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kensuke.itou\AppData\Local\Box\Box Edit\Documents\L4ZR9c+pVk6w+mXe0fL22Q==\"/>
    </mc:Choice>
  </mc:AlternateContent>
  <xr:revisionPtr revIDLastSave="0" documentId="13_ncr:1_{7F109672-C88D-45C5-91F9-244280F7C5AF}" xr6:coauthVersionLast="47" xr6:coauthVersionMax="47" xr10:uidLastSave="{00000000-0000-0000-0000-000000000000}"/>
  <bookViews>
    <workbookView xWindow="1820" yWindow="160" windowWidth="14030" windowHeight="20880" tabRatio="825" xr2:uid="{00000000-000D-0000-FFFF-FFFF00000000}"/>
  </bookViews>
  <sheets>
    <sheet name="報告書" sheetId="2" r:id="rId1"/>
    <sheet name="様式第１－８別紙１－１" sheetId="63" r:id="rId2"/>
    <sheet name="様式第１－８別紙１－２" sheetId="64" r:id="rId3"/>
    <sheet name="様式第１－８別紙２" sheetId="65" r:id="rId4"/>
    <sheet name="【選択肢】" sheetId="30" r:id="rId5"/>
  </sheets>
  <definedNames>
    <definedName name="_xlnm._FilterDatabase" localSheetId="0" hidden="1">報告書!#REF!</definedName>
    <definedName name="A.■か□" localSheetId="1">#REF!</definedName>
    <definedName name="A.■か□" localSheetId="2">#REF!</definedName>
    <definedName name="A.■か□" localSheetId="3">#REF!</definedName>
    <definedName name="A.■か□">【選択肢】!$A$3:$A$4</definedName>
    <definedName name="B.○か空白" localSheetId="1">#REF!</definedName>
    <definedName name="B.○か空白" localSheetId="2">#REF!</definedName>
    <definedName name="B.○か空白" localSheetId="3">#REF!</definedName>
    <definedName name="B.○か空白">【選択肢】!$B$3:$B$4</definedName>
    <definedName name="Ｃ1.計画欄" localSheetId="1">#REF!</definedName>
    <definedName name="Ｃ1.計画欄" localSheetId="2">#REF!</definedName>
    <definedName name="Ｃ1.計画欄" localSheetId="3">#REF!</definedName>
    <definedName name="Ｃ1.計画欄">【選択肢】!$C$3:$C$4</definedName>
    <definedName name="Ｃ2.実施欄" localSheetId="1">#REF!</definedName>
    <definedName name="Ｃ2.実施欄" localSheetId="2">#REF!</definedName>
    <definedName name="Ｃ2.実施欄" localSheetId="3">#REF!</definedName>
    <definedName name="Ｃ2.実施欄">【選択肢】!$C$3:$C$5</definedName>
    <definedName name="D.農村環境保全活動のテーマ" localSheetId="1">#REF!</definedName>
    <definedName name="D.農村環境保全活動のテーマ" localSheetId="2">#REF!</definedName>
    <definedName name="D.農村環境保全活動のテーマ" localSheetId="3">#REF!</definedName>
    <definedName name="D.農村環境保全活動のテーマ">【選択肢】!$D$3:$D$7</definedName>
    <definedName name="E.高度な保全活動" localSheetId="1">#REF!</definedName>
    <definedName name="E.高度な保全活動" localSheetId="2">#REF!</definedName>
    <definedName name="E.高度な保全活動" localSheetId="3">#REF!</definedName>
    <definedName name="E.高度な保全活動">【選択肢】!$E$3:$E$12</definedName>
    <definedName name="F.施設" localSheetId="1">#REF!</definedName>
    <definedName name="F.施設" localSheetId="2">#REF!</definedName>
    <definedName name="F.施設" localSheetId="3">#REF!</definedName>
    <definedName name="F.施設">【選択肢】!$F$3:$F$5</definedName>
    <definedName name="G.単位" localSheetId="1">#REF!</definedName>
    <definedName name="G.単位" localSheetId="2">#REF!</definedName>
    <definedName name="G.単位" localSheetId="3">#REF!</definedName>
    <definedName name="G.単位">【選択肢】!$G$3:$G$4</definedName>
    <definedName name="H1.構成員一覧の分類_農業者" localSheetId="1">#REF!</definedName>
    <definedName name="H1.構成員一覧の分類_農業者" localSheetId="2">#REF!</definedName>
    <definedName name="H1.構成員一覧の分類_農業者" localSheetId="3">#REF!</definedName>
    <definedName name="H1.構成員一覧の分類_農業者">【選択肢】!$H$3:$H$6</definedName>
    <definedName name="H2.構成員一覧の分類_農業者以外個人" localSheetId="1">#REF!</definedName>
    <definedName name="H2.構成員一覧の分類_農業者以外個人" localSheetId="2">#REF!</definedName>
    <definedName name="H2.構成員一覧の分類_農業者以外個人">#REF!</definedName>
    <definedName name="H2.構成員一覧の分類_農業者以外団体" localSheetId="1">#REF!</definedName>
    <definedName name="H2.構成員一覧の分類_農業者以外団体" localSheetId="2">#REF!</definedName>
    <definedName name="H2.構成員一覧の分類_農業者以外団体" localSheetId="3">#REF!</definedName>
    <definedName name="H2.構成員一覧の分類_農業者以外団体">【選択肢】!$H$8:$H$16</definedName>
    <definedName name="H3.構成員一覧の分類_農業者以外団体" localSheetId="1">#REF!</definedName>
    <definedName name="H3.構成員一覧の分類_農業者以外団体" localSheetId="2">#REF!</definedName>
    <definedName name="H3.構成員一覧の分類_農業者以外団体">#REF!</definedName>
    <definedName name="Ｉ.金銭出納簿の区分" localSheetId="1">#REF!</definedName>
    <definedName name="Ｉ.金銭出納簿の区分" localSheetId="2">#REF!</definedName>
    <definedName name="Ｉ.金銭出納簿の区分" localSheetId="3">#REF!</definedName>
    <definedName name="Ｉ.金銭出納簿の区分">【選択肢】!$I$3:$I$4</definedName>
    <definedName name="Ｊ.金銭出納簿の収支の分類" localSheetId="1">#REF!</definedName>
    <definedName name="Ｊ.金銭出納簿の収支の分類" localSheetId="2">#REF!</definedName>
    <definedName name="Ｊ.金銭出納簿の収支の分類" localSheetId="3">#REF!</definedName>
    <definedName name="Ｊ.金銭出納簿の収支の分類">【選択肢】!$J$3:$J$11</definedName>
    <definedName name="K.農村環境保全活動" localSheetId="1">#REF!</definedName>
    <definedName name="K.農村環境保全活動" localSheetId="2">#REF!</definedName>
    <definedName name="K.農村環境保全活動" localSheetId="3">#REF!</definedName>
    <definedName name="K.農村環境保全活動">【選択肢】!$Q$45:$Q$57</definedName>
    <definedName name="L.増進活動" localSheetId="1">#REF!</definedName>
    <definedName name="L.増進活動" localSheetId="2">#REF!</definedName>
    <definedName name="L.増進活動" localSheetId="3">#REF!</definedName>
    <definedName name="L.増進活動">【選択肢】!$R$58:$R$67</definedName>
    <definedName name="M.長寿命化" localSheetId="1">#REF!</definedName>
    <definedName name="M.長寿命化" localSheetId="2">#REF!</definedName>
    <definedName name="M.長寿命化" localSheetId="3">#REF!</definedName>
    <definedName name="M.長寿命化">【選択肢】!$S$69:$S$74</definedName>
    <definedName name="_xlnm.Print_Area" localSheetId="4">【選択肢】!$K$1:$T$92</definedName>
    <definedName name="_xlnm.Print_Area" localSheetId="0">報告書!$A$1:$Y$191</definedName>
    <definedName name="_xlnm.Print_Area" localSheetId="1">'様式第１－８別紙１－１'!$A$1:$X$22</definedName>
    <definedName name="_xlnm.Print_Area" localSheetId="2">'様式第１－８別紙１－２'!$A$1:$AL$46</definedName>
    <definedName name="_xlnm.Print_Area" localSheetId="3">'様式第１－８別紙２'!$B$2:$H$30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7" i="2" l="1"/>
  <c r="V167" i="2"/>
  <c r="S167" i="2"/>
  <c r="Q167" i="2"/>
  <c r="W166" i="2"/>
  <c r="V166" i="2"/>
  <c r="S166" i="2"/>
  <c r="Q166" i="2"/>
  <c r="W165" i="2"/>
  <c r="V165" i="2"/>
  <c r="S165" i="2"/>
  <c r="Q165" i="2"/>
  <c r="W164" i="2"/>
  <c r="V164" i="2"/>
  <c r="S164" i="2"/>
  <c r="Q164" i="2"/>
  <c r="W163" i="2"/>
  <c r="V163" i="2"/>
  <c r="S163" i="2"/>
  <c r="Q163" i="2"/>
  <c r="W162" i="2"/>
  <c r="V162" i="2"/>
  <c r="S162" i="2"/>
  <c r="Q162" i="2"/>
  <c r="W161" i="2"/>
  <c r="V161" i="2"/>
  <c r="S161" i="2"/>
  <c r="Q161" i="2"/>
  <c r="W160" i="2"/>
  <c r="V160" i="2"/>
  <c r="S160" i="2"/>
  <c r="Q160" i="2"/>
  <c r="W159" i="2"/>
  <c r="V159" i="2"/>
  <c r="S159" i="2"/>
  <c r="Q159" i="2"/>
  <c r="W158" i="2"/>
  <c r="V158" i="2"/>
  <c r="S158" i="2"/>
  <c r="Q158" i="2"/>
  <c r="W157" i="2"/>
  <c r="V157" i="2"/>
  <c r="S157" i="2"/>
  <c r="Q157" i="2"/>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AE15" i="64"/>
  <c r="AB15" i="64"/>
  <c r="Y15" i="64"/>
  <c r="V15" i="64"/>
  <c r="S15" i="64"/>
  <c r="AE13" i="64"/>
  <c r="AB13" i="64"/>
  <c r="AE11" i="64"/>
  <c r="AB11" i="64"/>
  <c r="Y11" i="64"/>
  <c r="V11" i="64"/>
  <c r="S11" i="64"/>
  <c r="AE9" i="64"/>
  <c r="AB9" i="64"/>
  <c r="Y9" i="64"/>
  <c r="V9" i="64"/>
  <c r="S9" i="64"/>
  <c r="AE7" i="64"/>
  <c r="AB7" i="64"/>
  <c r="Y7" i="64"/>
  <c r="V7" i="64"/>
  <c r="S7" i="64"/>
  <c r="AB5" i="64"/>
  <c r="Y5" i="64"/>
  <c r="V5" i="64"/>
  <c r="Y13" i="64"/>
  <c r="V13" i="64"/>
  <c r="S13" i="64"/>
  <c r="AB17" i="64" l="1"/>
  <c r="G17" i="64"/>
  <c r="I17" i="64"/>
  <c r="K17" i="64"/>
  <c r="Y17" i="64"/>
  <c r="M17" i="64"/>
  <c r="V17" i="64"/>
  <c r="AE5" i="64"/>
  <c r="AE17" i="64" s="1"/>
  <c r="S5" i="64"/>
  <c r="S17" i="64" s="1"/>
  <c r="E17" i="64"/>
  <c r="Y118" i="2" l="1"/>
  <c r="L48" i="2" l="1"/>
  <c r="L34" i="2"/>
</calcChain>
</file>

<file path=xl/sharedStrings.xml><?xml version="1.0" encoding="utf-8"?>
<sst xmlns="http://schemas.openxmlformats.org/spreadsheetml/2006/main" count="822" uniqueCount="451">
  <si>
    <t>（様式第1－８号）</t>
    <rPh sb="3" eb="4">
      <t>ダイ</t>
    </rPh>
    <rPh sb="7" eb="8">
      <t>ゴウ</t>
    </rPh>
    <phoneticPr fontId="4"/>
  </si>
  <si>
    <t>収入の部</t>
    <rPh sb="0" eb="2">
      <t>シュウニュウ</t>
    </rPh>
    <rPh sb="3" eb="4">
      <t>ブ</t>
    </rPh>
    <phoneticPr fontId="4"/>
  </si>
  <si>
    <t>項　　目</t>
    <rPh sb="0" eb="1">
      <t>コウ</t>
    </rPh>
    <rPh sb="3" eb="4">
      <t>メ</t>
    </rPh>
    <phoneticPr fontId="4"/>
  </si>
  <si>
    <t>金額</t>
    <rPh sb="0" eb="1">
      <t>キン</t>
    </rPh>
    <rPh sb="1" eb="2">
      <t>ガク</t>
    </rPh>
    <phoneticPr fontId="4"/>
  </si>
  <si>
    <t>１．</t>
    <phoneticPr fontId="4"/>
  </si>
  <si>
    <t>利子等</t>
    <rPh sb="0" eb="2">
      <t>リシ</t>
    </rPh>
    <rPh sb="2" eb="3">
      <t>トウ</t>
    </rPh>
    <phoneticPr fontId="4"/>
  </si>
  <si>
    <t>２．</t>
    <phoneticPr fontId="4"/>
  </si>
  <si>
    <t>返還</t>
    <rPh sb="0" eb="2">
      <t>ヘンカン</t>
    </rPh>
    <phoneticPr fontId="4"/>
  </si>
  <si>
    <t>３．</t>
    <phoneticPr fontId="4"/>
  </si>
  <si>
    <t>　合　　　計</t>
    <rPh sb="1" eb="2">
      <t>ゴウ</t>
    </rPh>
    <rPh sb="5" eb="6">
      <t>ケイ</t>
    </rPh>
    <phoneticPr fontId="4"/>
  </si>
  <si>
    <t>日当</t>
    <rPh sb="0" eb="2">
      <t>ニットウ</t>
    </rPh>
    <phoneticPr fontId="4"/>
  </si>
  <si>
    <t>外注費</t>
    <rPh sb="0" eb="3">
      <t>ガイチュウヒ</t>
    </rPh>
    <phoneticPr fontId="4"/>
  </si>
  <si>
    <t>その他</t>
    <rPh sb="2" eb="3">
      <t>ホカ</t>
    </rPh>
    <phoneticPr fontId="4"/>
  </si>
  <si>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</si>
  <si>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</si>
  <si>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</si>
  <si>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</si>
  <si>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</si>
  <si>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</si>
  <si>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t>
    <phoneticPr fontId="4"/>
  </si>
  <si>
    <t>延べ数量</t>
    <rPh sb="0" eb="1">
      <t>ノ</t>
    </rPh>
    <rPh sb="2" eb="4">
      <t>スウリョウ</t>
    </rPh>
    <phoneticPr fontId="4"/>
  </si>
  <si>
    <t>共通</t>
    <rPh sb="0" eb="2">
      <t>キョウツウ</t>
    </rPh>
    <phoneticPr fontId="4"/>
  </si>
  <si>
    <t>農用地</t>
    <phoneticPr fontId="4"/>
  </si>
  <si>
    <t>実践活動</t>
    <phoneticPr fontId="4"/>
  </si>
  <si>
    <t>取組</t>
    <rPh sb="0" eb="2">
      <t>トリクミ</t>
    </rPh>
    <phoneticPr fontId="4"/>
  </si>
  <si>
    <t>合計</t>
    <rPh sb="0" eb="2">
      <t>ゴウケイ</t>
    </rPh>
    <phoneticPr fontId="4"/>
  </si>
  <si>
    <t>交付単価</t>
    <rPh sb="0" eb="4">
      <t>コウフタンカ</t>
    </rPh>
    <phoneticPr fontId="4"/>
  </si>
  <si>
    <t>組織名称</t>
    <rPh sb="0" eb="2">
      <t>ソシキ</t>
    </rPh>
    <rPh sb="2" eb="4">
      <t>メイショウ</t>
    </rPh>
    <phoneticPr fontId="4"/>
  </si>
  <si>
    <t>計画</t>
    <rPh sb="0" eb="2">
      <t>ケイカク</t>
    </rPh>
    <phoneticPr fontId="4"/>
  </si>
  <si>
    <t>内容</t>
    <rPh sb="0" eb="2">
      <t>ナイヨウ</t>
    </rPh>
    <phoneticPr fontId="4"/>
  </si>
  <si>
    <t>（km,箇所）</t>
    <rPh sb="4" eb="6">
      <t>カショ</t>
    </rPh>
    <phoneticPr fontId="4"/>
  </si>
  <si>
    <t>施設区分</t>
    <rPh sb="0" eb="2">
      <t>シセツ</t>
    </rPh>
    <rPh sb="2" eb="4">
      <t>クブン</t>
    </rPh>
    <phoneticPr fontId="4"/>
  </si>
  <si>
    <t>多面的機能支払交付金に係る実施状況報告書</t>
  </si>
  <si>
    <t>○</t>
  </si>
  <si>
    <t>備　考</t>
    <rPh sb="0" eb="1">
      <t>ソナエ</t>
    </rPh>
    <rPh sb="2" eb="3">
      <t>コウ</t>
    </rPh>
    <phoneticPr fontId="4"/>
  </si>
  <si>
    <t>実施</t>
    <rPh sb="0" eb="2">
      <t>ジッシ</t>
    </rPh>
    <phoneticPr fontId="4"/>
  </si>
  <si>
    <t>農地維持支払交付金の交付を受けずに活動を実施した場合も記入してください。</t>
    <rPh sb="17" eb="19">
      <t>カツドウ</t>
    </rPh>
    <phoneticPr fontId="4"/>
  </si>
  <si>
    <t>施設の軽微な補修</t>
    <rPh sb="0" eb="2">
      <t>シセツ</t>
    </rPh>
    <rPh sb="3" eb="5">
      <t>ケイビ</t>
    </rPh>
    <rPh sb="6" eb="8">
      <t>ホシュウ</t>
    </rPh>
    <phoneticPr fontId="4"/>
  </si>
  <si>
    <t>地域資源の基礎的な保全活動</t>
    <rPh sb="0" eb="2">
      <t>チイキ</t>
    </rPh>
    <rPh sb="2" eb="4">
      <t>シゲン</t>
    </rPh>
    <rPh sb="5" eb="8">
      <t>キソテキ</t>
    </rPh>
    <rPh sb="9" eb="11">
      <t>ホゼン</t>
    </rPh>
    <rPh sb="11" eb="13">
      <t>カツドウ</t>
    </rPh>
    <phoneticPr fontId="4"/>
  </si>
  <si>
    <t>実績</t>
    <rPh sb="0" eb="2">
      <t>ジッセキ</t>
    </rPh>
    <phoneticPr fontId="4"/>
  </si>
  <si>
    <t>農地中間管理機構の借り受け</t>
    <rPh sb="0" eb="2">
      <t>ノウチ</t>
    </rPh>
    <rPh sb="2" eb="4">
      <t>チュウカン</t>
    </rPh>
    <rPh sb="4" eb="6">
      <t>カンリ</t>
    </rPh>
    <rPh sb="6" eb="8">
      <t>キコウ</t>
    </rPh>
    <rPh sb="9" eb="10">
      <t>カ</t>
    </rPh>
    <rPh sb="11" eb="12">
      <t>ウ</t>
    </rPh>
    <phoneticPr fontId="4"/>
  </si>
  <si>
    <t>開催日</t>
    <rPh sb="0" eb="3">
      <t>カイサイビ</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</si>
  <si>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</si>
  <si>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下記にあてはまる場合は○を記入してください。</t>
    <rPh sb="0" eb="2">
      <t>カキ</t>
    </rPh>
    <rPh sb="8" eb="10">
      <t>バアイ</t>
    </rPh>
    <rPh sb="13" eb="15">
      <t>キニュウ</t>
    </rPh>
    <phoneticPr fontId="4"/>
  </si>
  <si>
    <t>（別添）</t>
    <rPh sb="1" eb="3">
      <t>ベッテン</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</si>
  <si>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</si>
  <si>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備考</t>
    <rPh sb="0" eb="2">
      <t>ビコウ</t>
    </rPh>
    <phoneticPr fontId="4"/>
  </si>
  <si>
    <t>多面的機能の増進を図る活動</t>
    <rPh sb="0" eb="3">
      <t>タメンテキ</t>
    </rPh>
    <rPh sb="3" eb="5">
      <t>キノウ</t>
    </rPh>
    <rPh sb="6" eb="8">
      <t>ゾウシン</t>
    </rPh>
    <rPh sb="9" eb="10">
      <t>ハカ</t>
    </rPh>
    <rPh sb="11" eb="13">
      <t>カツドウ</t>
    </rPh>
    <phoneticPr fontId="4"/>
  </si>
  <si>
    <t>■</t>
    <phoneticPr fontId="4"/>
  </si>
  <si>
    <t>□</t>
    <phoneticPr fontId="4"/>
  </si>
  <si>
    <t>（１）農地維持支払</t>
    <rPh sb="3" eb="5">
      <t>ノウチ</t>
    </rPh>
    <rPh sb="5" eb="7">
      <t>イジ</t>
    </rPh>
    <rPh sb="7" eb="9">
      <t>シハライ</t>
    </rPh>
    <phoneticPr fontId="4"/>
  </si>
  <si>
    <t>水路</t>
    <rPh sb="0" eb="2">
      <t>スイロ</t>
    </rPh>
    <phoneticPr fontId="3"/>
  </si>
  <si>
    <t>農道</t>
    <rPh sb="0" eb="2">
      <t>ノウドウ</t>
    </rPh>
    <phoneticPr fontId="3"/>
  </si>
  <si>
    <t>ため池</t>
    <rPh sb="2" eb="3">
      <t>イケ</t>
    </rPh>
    <phoneticPr fontId="3"/>
  </si>
  <si>
    <t>１．</t>
    <phoneticPr fontId="4"/>
  </si>
  <si>
    <t>２．</t>
    <phoneticPr fontId="4"/>
  </si>
  <si>
    <t>３．</t>
    <phoneticPr fontId="4"/>
  </si>
  <si>
    <t>取組</t>
    <rPh sb="0" eb="2">
      <t>トリクミ</t>
    </rPh>
    <phoneticPr fontId="14"/>
  </si>
  <si>
    <t>点検</t>
    <rPh sb="0" eb="2">
      <t>テンケン</t>
    </rPh>
    <phoneticPr fontId="14"/>
  </si>
  <si>
    <t>計画策定</t>
    <rPh sb="0" eb="2">
      <t>ケイカク</t>
    </rPh>
    <rPh sb="2" eb="4">
      <t>サクテイ</t>
    </rPh>
    <phoneticPr fontId="14"/>
  </si>
  <si>
    <t>研修</t>
    <rPh sb="0" eb="2">
      <t>ケンシュウ</t>
    </rPh>
    <phoneticPr fontId="14"/>
  </si>
  <si>
    <t>実践活動</t>
    <rPh sb="0" eb="2">
      <t>ジッセン</t>
    </rPh>
    <rPh sb="2" eb="4">
      <t>カツドウ</t>
    </rPh>
    <phoneticPr fontId="14"/>
  </si>
  <si>
    <t>ため池</t>
    <rPh sb="2" eb="3">
      <t>イケ</t>
    </rPh>
    <phoneticPr fontId="14"/>
  </si>
  <si>
    <t>共通</t>
    <rPh sb="0" eb="2">
      <t>キョウツウ</t>
    </rPh>
    <phoneticPr fontId="14"/>
  </si>
  <si>
    <t>農用地</t>
    <rPh sb="0" eb="3">
      <t>ノウヨウチ</t>
    </rPh>
    <phoneticPr fontId="14"/>
  </si>
  <si>
    <t>水路</t>
    <rPh sb="0" eb="2">
      <t>スイロ</t>
    </rPh>
    <phoneticPr fontId="14"/>
  </si>
  <si>
    <t>農道</t>
    <rPh sb="0" eb="2">
      <t>ノウドウ</t>
    </rPh>
    <phoneticPr fontId="14"/>
  </si>
  <si>
    <t>水質保全</t>
    <rPh sb="0" eb="2">
      <t>スイシツ</t>
    </rPh>
    <rPh sb="2" eb="4">
      <t>ホゼン</t>
    </rPh>
    <phoneticPr fontId="14"/>
  </si>
  <si>
    <t>啓発・普及</t>
    <rPh sb="0" eb="2">
      <t>ケイハツ</t>
    </rPh>
    <rPh sb="3" eb="5">
      <t>フキュウ</t>
    </rPh>
    <phoneticPr fontId="14"/>
  </si>
  <si>
    <t>-</t>
    <phoneticPr fontId="14"/>
  </si>
  <si>
    <t>事務処理</t>
    <rPh sb="0" eb="2">
      <t>ジム</t>
    </rPh>
    <rPh sb="2" eb="4">
      <t>ショリ</t>
    </rPh>
    <phoneticPr fontId="14"/>
  </si>
  <si>
    <t>会議</t>
    <rPh sb="0" eb="2">
      <t>カイギ</t>
    </rPh>
    <phoneticPr fontId="14"/>
  </si>
  <si>
    <t>農地維持</t>
    <rPh sb="0" eb="2">
      <t>ノウチ</t>
    </rPh>
    <rPh sb="2" eb="4">
      <t>イジ</t>
    </rPh>
    <phoneticPr fontId="14"/>
  </si>
  <si>
    <t>推進活動</t>
    <rPh sb="0" eb="2">
      <t>スイシン</t>
    </rPh>
    <rPh sb="2" eb="4">
      <t>カツドウ</t>
    </rPh>
    <phoneticPr fontId="14"/>
  </si>
  <si>
    <t>機能診断</t>
    <rPh sb="0" eb="2">
      <t>キノウ</t>
    </rPh>
    <rPh sb="2" eb="4">
      <t>シンダン</t>
    </rPh>
    <phoneticPr fontId="14"/>
  </si>
  <si>
    <t>生態系保全</t>
    <rPh sb="0" eb="3">
      <t>セイタイケイ</t>
    </rPh>
    <rPh sb="3" eb="5">
      <t>ホゼン</t>
    </rPh>
    <phoneticPr fontId="14"/>
  </si>
  <si>
    <t>景観形成・生活環境保全</t>
    <rPh sb="0" eb="2">
      <t>ケイカン</t>
    </rPh>
    <rPh sb="2" eb="4">
      <t>ケイセイ</t>
    </rPh>
    <rPh sb="5" eb="7">
      <t>セイカツ</t>
    </rPh>
    <rPh sb="7" eb="9">
      <t>カンキョウ</t>
    </rPh>
    <rPh sb="9" eb="11">
      <t>ホゼン</t>
    </rPh>
    <phoneticPr fontId="14"/>
  </si>
  <si>
    <t>資源循環</t>
    <rPh sb="0" eb="2">
      <t>シゲン</t>
    </rPh>
    <rPh sb="2" eb="4">
      <t>ジュンカン</t>
    </rPh>
    <phoneticPr fontId="14"/>
  </si>
  <si>
    <t>増進活動</t>
    <rPh sb="0" eb="2">
      <t>ゾウシン</t>
    </rPh>
    <rPh sb="2" eb="4">
      <t>カツドウ</t>
    </rPh>
    <phoneticPr fontId="14"/>
  </si>
  <si>
    <t>長寿命化</t>
    <rPh sb="0" eb="4">
      <t>チョウジュミョウカ</t>
    </rPh>
    <phoneticPr fontId="14"/>
  </si>
  <si>
    <t>２．組織の広域化・体制強化の計画</t>
    <rPh sb="2" eb="4">
      <t>ソシキ</t>
    </rPh>
    <rPh sb="5" eb="8">
      <t>コウイキカ</t>
    </rPh>
    <rPh sb="9" eb="11">
      <t>タイセイ</t>
    </rPh>
    <rPh sb="11" eb="13">
      <t>キョウカ</t>
    </rPh>
    <rPh sb="14" eb="16">
      <t>ケイカク</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</si>
  <si>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</si>
  <si>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水田貯留・地下水かん養</t>
    <rPh sb="0" eb="2">
      <t>スイデン</t>
    </rPh>
    <rPh sb="2" eb="4">
      <t>チョリュウ</t>
    </rPh>
    <rPh sb="5" eb="8">
      <t>チカスイ</t>
    </rPh>
    <rPh sb="10" eb="11">
      <t>ヨウ</t>
    </rPh>
    <phoneticPr fontId="14"/>
  </si>
  <si>
    <t>支出の部</t>
    <rPh sb="0" eb="2">
      <t>シシュツ</t>
    </rPh>
    <rPh sb="3" eb="4">
      <t>ブ</t>
    </rPh>
    <phoneticPr fontId="4"/>
  </si>
  <si>
    <t>－</t>
    <phoneticPr fontId="3"/>
  </si>
  <si>
    <t>×</t>
    <phoneticPr fontId="3"/>
  </si>
  <si>
    <t>農地維持・資源向上（共同）交付金</t>
    <rPh sb="0" eb="2">
      <t>ノウチ</t>
    </rPh>
    <rPh sb="2" eb="4">
      <t>イジ</t>
    </rPh>
    <rPh sb="5" eb="7">
      <t>シゲン</t>
    </rPh>
    <rPh sb="7" eb="9">
      <t>コウジョウ</t>
    </rPh>
    <rPh sb="10" eb="12">
      <t>キョウドウ</t>
    </rPh>
    <rPh sb="13" eb="16">
      <t>コウフキン</t>
    </rPh>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</si>
  <si>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</si>
  <si>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</si>
  <si>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前年度まで</t>
    <rPh sb="0" eb="3">
      <t>ゼンネンド</t>
    </rPh>
    <phoneticPr fontId="4"/>
  </si>
  <si>
    <t>本年度</t>
    <rPh sb="0" eb="3">
      <t>ホンネンド</t>
    </rPh>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</si>
  <si>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</si>
  <si>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支出総額（資源向上（長寿命化））</t>
    <rPh sb="0" eb="2">
      <t>シシュツ</t>
    </rPh>
    <rPh sb="2" eb="4">
      <t>ソウガク</t>
    </rPh>
    <rPh sb="5" eb="7">
      <t>シゲン</t>
    </rPh>
    <rPh sb="7" eb="9">
      <t>コウジョウ</t>
    </rPh>
    <rPh sb="10" eb="14">
      <t>チョウジュミョウカ</t>
    </rPh>
    <phoneticPr fontId="4"/>
  </si>
  <si>
    <t>資源向上（長寿命化）交付金</t>
    <rPh sb="0" eb="2">
      <t>シゲン</t>
    </rPh>
    <rPh sb="2" eb="4">
      <t>コウジョウ</t>
    </rPh>
    <rPh sb="5" eb="9">
      <t>チョウジュミョウカ</t>
    </rPh>
    <rPh sb="10" eb="13">
      <t>コウフキン</t>
    </rPh>
    <phoneticPr fontId="4"/>
  </si>
  <si>
    <t>㊞</t>
    <phoneticPr fontId="4"/>
  </si>
  <si>
    <t>km</t>
    <phoneticPr fontId="3"/>
  </si>
  <si>
    <t>箇所</t>
    <rPh sb="0" eb="2">
      <t>カショ</t>
    </rPh>
    <phoneticPr fontId="3"/>
  </si>
  <si>
    <t>円/10a</t>
    <rPh sb="0" eb="1">
      <t>エン</t>
    </rPh>
    <phoneticPr fontId="4"/>
  </si>
  <si>
    <t>農用地</t>
    <rPh sb="0" eb="3">
      <t>ノウヨウチ</t>
    </rPh>
    <phoneticPr fontId="4"/>
  </si>
  <si>
    <t>備考</t>
    <rPh sb="0" eb="2">
      <t>ビコウ</t>
    </rPh>
    <phoneticPr fontId="4"/>
  </si>
  <si>
    <t>実施日</t>
    <rPh sb="0" eb="3">
      <t>ジッシビ</t>
    </rPh>
    <phoneticPr fontId="4"/>
  </si>
  <si>
    <t>研修</t>
    <rPh sb="0" eb="2">
      <t>ケンシュウ</t>
    </rPh>
    <phoneticPr fontId="4"/>
  </si>
  <si>
    <t>研修</t>
    <rPh sb="0" eb="2">
      <t>ケンシュウ</t>
    </rPh>
    <phoneticPr fontId="4"/>
  </si>
  <si>
    <t>点検・計画策定</t>
    <rPh sb="0" eb="2">
      <t>テンケン</t>
    </rPh>
    <rPh sb="3" eb="5">
      <t>ケイカク</t>
    </rPh>
    <rPh sb="5" eb="7">
      <t>サクテイ</t>
    </rPh>
    <phoneticPr fontId="14"/>
  </si>
  <si>
    <t>機能診断・計画策定</t>
    <rPh sb="0" eb="2">
      <t>キノウ</t>
    </rPh>
    <rPh sb="2" eb="4">
      <t>シンダン</t>
    </rPh>
    <rPh sb="5" eb="7">
      <t>ケイカク</t>
    </rPh>
    <rPh sb="7" eb="9">
      <t>サクテイ</t>
    </rPh>
    <phoneticPr fontId="14"/>
  </si>
  <si>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</si>
  <si>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</si>
  <si>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</si>
  <si>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</si>
  <si>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加算措置</t>
    <rPh sb="0" eb="2">
      <t>カサン</t>
    </rPh>
    <rPh sb="2" eb="4">
      <t>ソチ</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</si>
  <si>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</si>
  <si>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34　生物多様性保全計画の策定</t>
    <rPh sb="3" eb="5">
      <t>セイブツ</t>
    </rPh>
    <rPh sb="5" eb="8">
      <t>タヨウセイ</t>
    </rPh>
    <rPh sb="8" eb="10">
      <t>ホゼン</t>
    </rPh>
    <rPh sb="10" eb="12">
      <t>ケイカク</t>
    </rPh>
    <rPh sb="13" eb="15">
      <t>サクテイ</t>
    </rPh>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</si>
  <si>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</si>
  <si>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</si>
  <si>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</si>
  <si>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</si>
  <si>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</si>
  <si>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</si>
  <si>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</si>
  <si>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</si>
  <si>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</si>
  <si>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</si>
  <si>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</si>
  <si>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</si>
  <si>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機能診断・
計画策定</t>
    <rPh sb="0" eb="2">
      <t>キノウ</t>
    </rPh>
    <rPh sb="2" eb="4">
      <t>シンダン</t>
    </rPh>
    <rPh sb="6" eb="8">
      <t>ケイカク</t>
    </rPh>
    <rPh sb="8" eb="10">
      <t>サクテイ</t>
    </rPh>
    <phoneticPr fontId="4"/>
  </si>
  <si>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</si>
  <si>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</si>
  <si>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</si>
  <si>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</si>
  <si>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</si>
  <si>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</si>
  <si>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</si>
  <si>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</si>
  <si>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</si>
  <si>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２．組織の広域化・体制強化の状況</t>
    <rPh sb="2" eb="4">
      <t>ソシキ</t>
    </rPh>
    <rPh sb="5" eb="8">
      <t>コウイキカ</t>
    </rPh>
    <rPh sb="9" eb="11">
      <t>タイセイ</t>
    </rPh>
    <rPh sb="11" eb="13">
      <t>キョウカ</t>
    </rPh>
    <rPh sb="14" eb="16">
      <t>ジョウキョウ</t>
    </rPh>
    <phoneticPr fontId="4"/>
  </si>
  <si>
    <t>点検・
計画策定</t>
    <rPh sb="0" eb="2">
      <t>テンケン</t>
    </rPh>
    <rPh sb="4" eb="6">
      <t>ケイカク</t>
    </rPh>
    <rPh sb="6" eb="8">
      <t>サクテイ</t>
    </rPh>
    <phoneticPr fontId="4"/>
  </si>
  <si>
    <t>１　点検</t>
    <rPh sb="2" eb="4">
      <t>テンケン</t>
    </rPh>
    <phoneticPr fontId="14"/>
  </si>
  <si>
    <t>２　年度活動計画の策定</t>
    <rPh sb="2" eb="4">
      <t>ネンド</t>
    </rPh>
    <rPh sb="4" eb="6">
      <t>カツドウ</t>
    </rPh>
    <rPh sb="6" eb="8">
      <t>ケイカク</t>
    </rPh>
    <rPh sb="9" eb="11">
      <t>サクテイ</t>
    </rPh>
    <phoneticPr fontId="14"/>
  </si>
  <si>
    <t>４　遊休農地発生防止のための保全管理</t>
    <rPh sb="2" eb="4">
      <t>ユウキュウ</t>
    </rPh>
    <rPh sb="4" eb="6">
      <t>ノウチ</t>
    </rPh>
    <rPh sb="6" eb="8">
      <t>ハッセイ</t>
    </rPh>
    <rPh sb="8" eb="10">
      <t>ボウシ</t>
    </rPh>
    <rPh sb="14" eb="16">
      <t>ホゼン</t>
    </rPh>
    <rPh sb="16" eb="18">
      <t>カンリ</t>
    </rPh>
    <phoneticPr fontId="14"/>
  </si>
  <si>
    <t>５　畦畔・法面・防風林の草刈り</t>
    <rPh sb="2" eb="4">
      <t>ケイハン</t>
    </rPh>
    <rPh sb="5" eb="7">
      <t>ノリメン</t>
    </rPh>
    <rPh sb="8" eb="11">
      <t>ボウフウリン</t>
    </rPh>
    <rPh sb="12" eb="14">
      <t>クサカ</t>
    </rPh>
    <phoneticPr fontId="14"/>
  </si>
  <si>
    <t>７　水路の草刈り</t>
    <rPh sb="2" eb="4">
      <t>スイロ</t>
    </rPh>
    <rPh sb="5" eb="7">
      <t>クサカ</t>
    </rPh>
    <phoneticPr fontId="14"/>
  </si>
  <si>
    <t>８　水路の泥上げ</t>
    <rPh sb="2" eb="4">
      <t>スイロ</t>
    </rPh>
    <rPh sb="5" eb="6">
      <t>ドロ</t>
    </rPh>
    <rPh sb="6" eb="7">
      <t>ア</t>
    </rPh>
    <phoneticPr fontId="14"/>
  </si>
  <si>
    <t>９　水路附帯施設の保守管理</t>
    <rPh sb="2" eb="4">
      <t>スイロ</t>
    </rPh>
    <rPh sb="4" eb="6">
      <t>フタイ</t>
    </rPh>
    <rPh sb="6" eb="8">
      <t>シセツ</t>
    </rPh>
    <rPh sb="9" eb="11">
      <t>ホシュ</t>
    </rPh>
    <rPh sb="11" eb="13">
      <t>カンリ</t>
    </rPh>
    <phoneticPr fontId="14"/>
  </si>
  <si>
    <t>10　農道の草刈り</t>
    <rPh sb="3" eb="5">
      <t>ノウドウ</t>
    </rPh>
    <rPh sb="6" eb="8">
      <t>クサカ</t>
    </rPh>
    <phoneticPr fontId="14"/>
  </si>
  <si>
    <t>11　農道側溝の泥上げ</t>
    <rPh sb="3" eb="5">
      <t>ノウドウ</t>
    </rPh>
    <rPh sb="5" eb="7">
      <t>ソッコウ</t>
    </rPh>
    <rPh sb="8" eb="9">
      <t>ドロ</t>
    </rPh>
    <rPh sb="9" eb="10">
      <t>ア</t>
    </rPh>
    <phoneticPr fontId="14"/>
  </si>
  <si>
    <t>12　路面の維持</t>
    <rPh sb="3" eb="5">
      <t>ロメン</t>
    </rPh>
    <rPh sb="6" eb="8">
      <t>イジ</t>
    </rPh>
    <phoneticPr fontId="14"/>
  </si>
  <si>
    <t>13　ため池の草刈り</t>
    <rPh sb="5" eb="6">
      <t>イケ</t>
    </rPh>
    <rPh sb="7" eb="9">
      <t>クサカ</t>
    </rPh>
    <phoneticPr fontId="14"/>
  </si>
  <si>
    <t>14　ため池の泥上げ</t>
    <rPh sb="5" eb="6">
      <t>イケ</t>
    </rPh>
    <rPh sb="7" eb="8">
      <t>ドロ</t>
    </rPh>
    <rPh sb="8" eb="9">
      <t>ア</t>
    </rPh>
    <phoneticPr fontId="14"/>
  </si>
  <si>
    <t>15　ため池附帯施設の保守管理</t>
    <rPh sb="5" eb="6">
      <t>イケ</t>
    </rPh>
    <rPh sb="6" eb="8">
      <t>フタイ</t>
    </rPh>
    <rPh sb="8" eb="10">
      <t>シセツ</t>
    </rPh>
    <rPh sb="11" eb="13">
      <t>ホシュ</t>
    </rPh>
    <rPh sb="13" eb="15">
      <t>カンリ</t>
    </rPh>
    <phoneticPr fontId="14"/>
  </si>
  <si>
    <t>16　異常気象時の対応</t>
    <rPh sb="3" eb="5">
      <t>イジョウ</t>
    </rPh>
    <rPh sb="5" eb="7">
      <t>キショウ</t>
    </rPh>
    <rPh sb="7" eb="8">
      <t>ジ</t>
    </rPh>
    <rPh sb="9" eb="11">
      <t>タイオウ</t>
    </rPh>
    <phoneticPr fontId="14"/>
  </si>
  <si>
    <t>17　農業者の検討会の開催</t>
    <phoneticPr fontId="4"/>
  </si>
  <si>
    <t>18　農業者に対する意向調査、現地調査</t>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</si>
  <si>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</si>
  <si>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</si>
  <si>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23　その他</t>
    <phoneticPr fontId="4"/>
  </si>
  <si>
    <t>24　農用地の機能診断</t>
    <rPh sb="3" eb="6">
      <t>ノウヨウチ</t>
    </rPh>
    <rPh sb="7" eb="9">
      <t>キノウ</t>
    </rPh>
    <rPh sb="9" eb="11">
      <t>シンダン</t>
    </rPh>
    <phoneticPr fontId="14"/>
  </si>
  <si>
    <t>25　水路の機能診断</t>
    <rPh sb="3" eb="5">
      <t>スイロ</t>
    </rPh>
    <rPh sb="6" eb="8">
      <t>キノウ</t>
    </rPh>
    <rPh sb="8" eb="10">
      <t>シンダン</t>
    </rPh>
    <phoneticPr fontId="14"/>
  </si>
  <si>
    <t>26　農道の機能診断</t>
    <rPh sb="3" eb="5">
      <t>ノウドウ</t>
    </rPh>
    <rPh sb="6" eb="8">
      <t>キノウ</t>
    </rPh>
    <rPh sb="8" eb="10">
      <t>シンダン</t>
    </rPh>
    <phoneticPr fontId="14"/>
  </si>
  <si>
    <t>27　ため池の機能診断</t>
    <rPh sb="5" eb="6">
      <t>イケ</t>
    </rPh>
    <rPh sb="7" eb="9">
      <t>キノウ</t>
    </rPh>
    <rPh sb="9" eb="11">
      <t>シンダン</t>
    </rPh>
    <phoneticPr fontId="14"/>
  </si>
  <si>
    <t>28　年度活動計画の策定</t>
    <rPh sb="3" eb="5">
      <t>ネンド</t>
    </rPh>
    <rPh sb="5" eb="7">
      <t>カツドウ</t>
    </rPh>
    <rPh sb="7" eb="9">
      <t>ケイカク</t>
    </rPh>
    <rPh sb="10" eb="12">
      <t>サクテイ</t>
    </rPh>
    <phoneticPr fontId="1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</si>
  <si>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4"/>
  </si>
  <si>
    <t>30　農用地の軽微な補修等</t>
    <rPh sb="3" eb="6">
      <t>ノウヨウチ</t>
    </rPh>
    <rPh sb="7" eb="9">
      <t>ケイビ</t>
    </rPh>
    <rPh sb="10" eb="12">
      <t>ホシュウ</t>
    </rPh>
    <rPh sb="12" eb="13">
      <t>トウ</t>
    </rPh>
    <phoneticPr fontId="14"/>
  </si>
  <si>
    <t>31　水路の軽微な補修等</t>
    <rPh sb="3" eb="5">
      <t>スイロ</t>
    </rPh>
    <rPh sb="6" eb="8">
      <t>ケイビ</t>
    </rPh>
    <rPh sb="9" eb="11">
      <t>ホシュウ</t>
    </rPh>
    <rPh sb="11" eb="12">
      <t>トウ</t>
    </rPh>
    <phoneticPr fontId="14"/>
  </si>
  <si>
    <t>32　農道の軽微な補修等</t>
    <rPh sb="3" eb="5">
      <t>ノウドウ</t>
    </rPh>
    <rPh sb="6" eb="8">
      <t>ケイビ</t>
    </rPh>
    <rPh sb="9" eb="11">
      <t>ホシュウ</t>
    </rPh>
    <rPh sb="11" eb="12">
      <t>トウ</t>
    </rPh>
    <phoneticPr fontId="14"/>
  </si>
  <si>
    <t>33　ため池の軽微な補修等</t>
    <rPh sb="5" eb="6">
      <t>イケ</t>
    </rPh>
    <rPh sb="7" eb="9">
      <t>ケイビ</t>
    </rPh>
    <rPh sb="10" eb="12">
      <t>ホシュウ</t>
    </rPh>
    <rPh sb="12" eb="13">
      <t>トウ</t>
    </rPh>
    <phoneticPr fontId="1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</si>
  <si>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</si>
  <si>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</si>
  <si>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</si>
  <si>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</si>
  <si>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調査・
設計等
のみ</t>
    <rPh sb="0" eb="2">
      <t>チョウサ</t>
    </rPh>
    <rPh sb="4" eb="6">
      <t>セッケイ</t>
    </rPh>
    <rPh sb="6" eb="7">
      <t>トウ</t>
    </rPh>
    <phoneticPr fontId="4"/>
  </si>
  <si>
    <t>広域活動組織</t>
    <rPh sb="0" eb="2">
      <t>コウイキ</t>
    </rPh>
    <rPh sb="2" eb="4">
      <t>カツドウ</t>
    </rPh>
    <rPh sb="4" eb="6">
      <t>ソシキ</t>
    </rPh>
    <phoneticPr fontId="4"/>
  </si>
  <si>
    <t>特定非営利活動法人</t>
    <rPh sb="0" eb="2">
      <t>トクテイ</t>
    </rPh>
    <rPh sb="2" eb="5">
      <t>ヒエイリ</t>
    </rPh>
    <rPh sb="5" eb="7">
      <t>カツドウ</t>
    </rPh>
    <rPh sb="7" eb="9">
      <t>ホウジン</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</si>
  <si>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</si>
  <si>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４．</t>
  </si>
  <si>
    <t>５．</t>
  </si>
  <si>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</si>
  <si>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</si>
  <si>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</si>
  <si>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</si>
  <si>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遊休農地解消面積</t>
    <rPh sb="0" eb="2">
      <t>ユウキュウ</t>
    </rPh>
    <rPh sb="2" eb="4">
      <t>ノウチ</t>
    </rPh>
    <rPh sb="4" eb="6">
      <t>カイショウ</t>
    </rPh>
    <rPh sb="6" eb="8">
      <t>メンセキ</t>
    </rPh>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</si>
  <si>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</si>
  <si>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共同</t>
    <rPh sb="0" eb="2">
      <t>キョウドウ</t>
    </rPh>
    <phoneticPr fontId="14"/>
  </si>
  <si>
    <t>完成数量（km,箇所）</t>
    <rPh sb="0" eb="2">
      <t>カンセイ</t>
    </rPh>
    <rPh sb="2" eb="4">
      <t>スウリョウ</t>
    </rPh>
    <rPh sb="8" eb="10">
      <t>カショ</t>
    </rPh>
    <phoneticPr fontId="4"/>
  </si>
  <si>
    <t>４．</t>
    <phoneticPr fontId="4"/>
  </si>
  <si>
    <t>５．</t>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</si>
  <si>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</si>
  <si>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</si>
  <si>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</si>
  <si>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</si>
  <si>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</si>
  <si>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</si>
  <si>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</si>
  <si>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</si>
  <si>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</si>
  <si>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</si>
  <si>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</si>
  <si>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</si>
  <si>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</si>
  <si>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</si>
  <si>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</si>
  <si>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</si>
  <si>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</si>
  <si>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</si>
  <si>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</si>
  <si>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</si>
  <si>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</si>
  <si>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</si>
  <si>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</si>
  <si>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</si>
  <si>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</si>
  <si>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</si>
  <si>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</si>
  <si>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</si>
  <si>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</si>
  <si>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</si>
  <si>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</si>
  <si>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</si>
  <si>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</si>
  <si>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</si>
  <si>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</si>
  <si>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</si>
  <si>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</si>
  <si>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</si>
  <si>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</si>
  <si>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</si>
  <si>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</si>
  <si>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</si>
  <si>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</si>
  <si>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</si>
  <si>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</si>
  <si>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</si>
  <si>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</si>
  <si>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</si>
  <si>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</si>
  <si>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</si>
  <si>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</si>
  <si>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</si>
  <si>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</si>
  <si>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</si>
  <si>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</si>
  <si>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</si>
  <si>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</si>
  <si>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</si>
  <si>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</si>
  <si>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</si>
  <si>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</si>
  <si>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</si>
  <si>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</si>
  <si>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</si>
  <si>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</si>
  <si>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</si>
  <si>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</si>
  <si>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</si>
  <si>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</si>
  <si>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</si>
  <si>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</si>
  <si>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</si>
  <si>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</si>
  <si>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</si>
  <si>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</si>
  <si>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</si>
  <si>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</si>
  <si>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</si>
  <si>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</si>
  <si>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</si>
  <si>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</si>
  <si>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40 外来種の駆除（生態系保全）</t>
    <rPh sb="3" eb="6">
      <t>ガイライシュ</t>
    </rPh>
    <rPh sb="7" eb="9">
      <t>クジョ</t>
    </rPh>
    <rPh sb="10" eb="13">
      <t>セイタイケイ</t>
    </rPh>
    <rPh sb="13" eb="15">
      <t>ホゼン</t>
    </rPh>
    <phoneticPr fontId="14"/>
  </si>
  <si>
    <t>41 その他（生態系保全）</t>
    <rPh sb="5" eb="6">
      <t>タ</t>
    </rPh>
    <rPh sb="7" eb="10">
      <t>セイタイケイ</t>
    </rPh>
    <rPh sb="10" eb="12">
      <t>ホゼン</t>
    </rPh>
    <phoneticPr fontId="14"/>
  </si>
  <si>
    <t>42 水質モニタリングの実施・記録管理（水質保全）</t>
    <rPh sb="3" eb="5">
      <t>スイシツ</t>
    </rPh>
    <rPh sb="12" eb="14">
      <t>ジッシ</t>
    </rPh>
    <rPh sb="15" eb="17">
      <t>キロク</t>
    </rPh>
    <rPh sb="17" eb="19">
      <t>カンリ</t>
    </rPh>
    <rPh sb="20" eb="22">
      <t>スイシツ</t>
    </rPh>
    <rPh sb="22" eb="24">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</si>
  <si>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</si>
  <si>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44 その他（水質保全）</t>
    <rPh sb="5" eb="6">
      <t>タ</t>
    </rPh>
    <rPh sb="7" eb="9">
      <t>スイシツ</t>
    </rPh>
    <rPh sb="9" eb="11">
      <t>ホゼン</t>
    </rPh>
    <phoneticPr fontId="1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</si>
  <si>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</si>
  <si>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</si>
  <si>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</si>
  <si>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</si>
  <si>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</si>
  <si>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4"/>
  </si>
  <si>
    <t>51 啓発・普及活動</t>
    <phoneticPr fontId="3"/>
  </si>
  <si>
    <t>100 ほにゃらら</t>
    <phoneticPr fontId="3"/>
  </si>
  <si>
    <t>Ｋ.農村環境保全活動</t>
    <phoneticPr fontId="14"/>
  </si>
  <si>
    <t>Ｌ.増進活動</t>
    <phoneticPr fontId="14"/>
  </si>
  <si>
    <t>Ｍ.長寿命化</t>
    <rPh sb="2" eb="6">
      <t>チョウジュミョウカ</t>
    </rPh>
    <phoneticPr fontId="14"/>
  </si>
  <si>
    <t>活動項目</t>
    <rPh sb="0" eb="2">
      <t>カツドウ</t>
    </rPh>
    <rPh sb="2" eb="4">
      <t>コウモク</t>
    </rPh>
    <phoneticPr fontId="3"/>
  </si>
  <si>
    <t>支払区分</t>
    <rPh sb="0" eb="2">
      <t>シハライ</t>
    </rPh>
    <rPh sb="2" eb="4">
      <t>クブン</t>
    </rPh>
    <phoneticPr fontId="14"/>
  </si>
  <si>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</si>
  <si>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</si>
  <si>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</si>
  <si>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</si>
  <si>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</si>
  <si>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</si>
  <si>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</si>
  <si>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</si>
  <si>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</si>
  <si>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</si>
  <si>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</si>
  <si>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</si>
  <si>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</si>
  <si>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</si>
  <si>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</si>
  <si>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</si>
  <si>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</si>
  <si>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</si>
  <si>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</si>
  <si>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</si>
  <si>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</si>
  <si>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</si>
  <si>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</si>
  <si>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</si>
  <si>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</si>
  <si>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</si>
  <si>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</si>
  <si>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</si>
  <si>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</si>
  <si>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</si>
  <si>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</si>
  <si>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長　殿</t>
    <rPh sb="0" eb="1">
      <t>チョウ</t>
    </rPh>
    <rPh sb="2" eb="3">
      <t>ドノ</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</si>
  <si>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</si>
  <si>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農村協働力の深化に向けた活動への支援</t>
    <rPh sb="12" eb="14">
      <t>カツドウ</t>
    </rPh>
    <phoneticPr fontId="4"/>
  </si>
  <si>
    <t>51　啓発・普及活動</t>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</si>
  <si>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</si>
  <si>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</si>
  <si>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</si>
  <si>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</si>
  <si>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t>
  </si>
  <si>
    <t>100 融雪のための融雪剤散布</t>
    <phoneticPr fontId="4"/>
  </si>
  <si>
    <t>101 融雪排水促進のための溝きり</t>
    <phoneticPr fontId="4"/>
  </si>
  <si>
    <t>令和○年○月○日</t>
    <rPh sb="0" eb="2">
      <t>レイワ</t>
    </rPh>
    <rPh sb="3" eb="4">
      <t>ネン</t>
    </rPh>
    <rPh sb="5" eb="6">
      <t>ガツ</t>
    </rPh>
    <rPh sb="7" eb="8">
      <t>ニチ</t>
    </rPh>
    <phoneticPr fontId="14"/>
  </si>
  <si>
    <t>57 やすらぎ・福祉及び教育機能の活用</t>
    <phoneticPr fontId="3"/>
  </si>
  <si>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4"/>
  </si>
  <si>
    <t>301 事務・組織運営等に関する研修</t>
    <phoneticPr fontId="3"/>
  </si>
  <si>
    <t>302 機械の安全使用に関する研修</t>
    <phoneticPr fontId="3"/>
  </si>
  <si>
    <t>301 事務・組織運営等に関する研修</t>
    <rPh sb="4" eb="6">
      <t>ジム</t>
    </rPh>
    <rPh sb="7" eb="9">
      <t>ソシキ</t>
    </rPh>
    <rPh sb="9" eb="11">
      <t>ウンエイ</t>
    </rPh>
    <rPh sb="11" eb="12">
      <t>トウ</t>
    </rPh>
    <rPh sb="13" eb="14">
      <t>カン</t>
    </rPh>
    <rPh sb="16" eb="18">
      <t>ケンシュウ</t>
    </rPh>
    <phoneticPr fontId="4"/>
  </si>
  <si>
    <t>302 機械の安全使用に関する研修</t>
    <phoneticPr fontId="4"/>
  </si>
  <si>
    <t>令和○年○月○日</t>
    <rPh sb="0" eb="2">
      <t>レイワ</t>
    </rPh>
    <rPh sb="3" eb="4">
      <t>ネン</t>
    </rPh>
    <rPh sb="5" eb="6">
      <t>ガツ</t>
    </rPh>
    <rPh sb="7" eb="8">
      <t>ニチ</t>
    </rPh>
    <phoneticPr fontId="4"/>
  </si>
  <si>
    <t>活動区分</t>
    <rPh sb="0" eb="2">
      <t>カツドウ</t>
    </rPh>
    <rPh sb="2" eb="4">
      <t>クブン</t>
    </rPh>
    <phoneticPr fontId="4"/>
  </si>
  <si>
    <t>53 鳥獣被害防止対策及び環境改善活動の強化</t>
    <rPh sb="3" eb="5">
      <t>チョウジュウ</t>
    </rPh>
    <rPh sb="5" eb="7">
      <t>ヒガイ</t>
    </rPh>
    <rPh sb="7" eb="9">
      <t>ボウシ</t>
    </rPh>
    <rPh sb="9" eb="11">
      <t>タイサク</t>
    </rPh>
    <rPh sb="11" eb="12">
      <t>オヨ</t>
    </rPh>
    <phoneticPr fontId="4"/>
  </si>
  <si>
    <t xml:space="preserve">活動区分 </t>
    <rPh sb="0" eb="2">
      <t>カツドウ</t>
    </rPh>
    <rPh sb="2" eb="4">
      <t>クブン</t>
    </rPh>
    <phoneticPr fontId="4"/>
  </si>
  <si>
    <t>実施面積（右記の内数）</t>
    <rPh sb="0" eb="2">
      <t>ジッシ</t>
    </rPh>
    <rPh sb="2" eb="4">
      <t>メンセキ</t>
    </rPh>
    <rPh sb="5" eb="7">
      <t>ウキ</t>
    </rPh>
    <rPh sb="8" eb="10">
      <t>ウチスウ</t>
    </rPh>
    <phoneticPr fontId="4"/>
  </si>
  <si>
    <t>全対象水田面積</t>
    <rPh sb="0" eb="3">
      <t>ゼンタイショウ</t>
    </rPh>
    <rPh sb="3" eb="5">
      <t>スイデン</t>
    </rPh>
    <rPh sb="5" eb="7">
      <t>メンセキ</t>
    </rPh>
    <phoneticPr fontId="4"/>
  </si>
  <si>
    <t>水田の雨水貯留機能の強化（田んぼダム）を推進する活動への支援</t>
    <phoneticPr fontId="4"/>
  </si>
  <si>
    <t>令和○年度　多面的機能支払交付金に係る実施状況報告書</t>
    <rPh sb="0" eb="2">
      <t>レイワ</t>
    </rPh>
    <rPh sb="3" eb="5">
      <t>ネンド</t>
    </rPh>
    <phoneticPr fontId="4"/>
  </si>
  <si>
    <t>農用地</t>
    <rPh sb="0" eb="3">
      <t>ノウヨウチ</t>
    </rPh>
    <phoneticPr fontId="3"/>
  </si>
  <si>
    <t>氏名</t>
    <rPh sb="0" eb="2">
      <t>シメイ</t>
    </rPh>
    <phoneticPr fontId="4"/>
  </si>
  <si>
    <t>【活動組織から市町村に提出するもの】</t>
    <phoneticPr fontId="4"/>
  </si>
  <si>
    <t>福島県版様式</t>
    <rPh sb="0" eb="3">
      <t>フクシマケン</t>
    </rPh>
    <rPh sb="3" eb="4">
      <t>バン</t>
    </rPh>
    <rPh sb="4" eb="6">
      <t>ヨウシキ</t>
    </rPh>
    <phoneticPr fontId="4"/>
  </si>
  <si>
    <t>追加項目</t>
    <rPh sb="0" eb="2">
      <t>ツイカ</t>
    </rPh>
    <rPh sb="2" eb="4">
      <t>コウモク</t>
    </rPh>
    <phoneticPr fontId="4"/>
  </si>
  <si>
    <t>58-2　広域活動組織における活動支援班による活動の実施</t>
    <phoneticPr fontId="4"/>
  </si>
  <si>
    <t>58-3 水管理を通じた環境負荷低減活動の強化</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</si>
  <si>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</si>
  <si>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</si>
  <si>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</si>
  <si>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</si>
  <si>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</si>
  <si>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</si>
  <si>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</si>
  <si>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</si>
  <si>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</si>
  <si>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</si>
  <si>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</si>
  <si>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</si>
  <si>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</si>
  <si>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</si>
  <si>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</si>
  <si>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</si>
  <si>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</si>
  <si>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</si>
  <si>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</si>
  <si>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</si>
  <si>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</si>
  <si>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</si>
  <si>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t>
    <phoneticPr fontId="4"/>
  </si>
  <si>
    <t>58-2</t>
    <phoneticPr fontId="3"/>
  </si>
  <si>
    <t>58-3</t>
    <phoneticPr fontId="3"/>
  </si>
  <si>
    <t>５.外注費</t>
    <rPh sb="2" eb="5">
      <t>ガイチュウヒ</t>
    </rPh>
    <phoneticPr fontId="3"/>
  </si>
  <si>
    <t>６.その他支出</t>
    <rPh sb="4" eb="5">
      <t>タ</t>
    </rPh>
    <rPh sb="5" eb="7">
      <t>シシュツ</t>
    </rPh>
    <phoneticPr fontId="3"/>
  </si>
  <si>
    <t>７.返還</t>
    <rPh sb="2" eb="4">
      <t>ヘンカン</t>
    </rPh>
    <phoneticPr fontId="3"/>
  </si>
  <si>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4"/>
  </si>
  <si>
    <t>（環境負荷低減の取組への支援を受ける場合）</t>
    <rPh sb="1" eb="3">
      <t>カンキョウ</t>
    </rPh>
    <rPh sb="3" eb="7">
      <t>フカテイゲン</t>
    </rPh>
    <rPh sb="8" eb="10">
      <t>トリクミ</t>
    </rPh>
    <rPh sb="12" eb="14">
      <t>シエン</t>
    </rPh>
    <rPh sb="15" eb="16">
      <t>ウ</t>
    </rPh>
    <rPh sb="18" eb="20">
      <t>バアイ</t>
    </rPh>
    <phoneticPr fontId="4"/>
  </si>
  <si>
    <t>□　　　　</t>
    <phoneticPr fontId="4"/>
  </si>
  <si>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4"/>
  </si>
  <si>
    <t>実施経過報告書を見込みで報告しましたが、内容に変更がないため別紙１及び２を省略し生産記録等のみを提出します。</t>
    <rPh sb="33" eb="34">
      <t>オヨ</t>
    </rPh>
    <rPh sb="44" eb="45">
      <t>トウ</t>
    </rPh>
    <rPh sb="48" eb="50">
      <t>テイシュツ</t>
    </rPh>
    <phoneticPr fontId="4"/>
  </si>
  <si>
    <t>実施経過報告書から変更があったので別紙のとおり報告します。</t>
    <rPh sb="9" eb="11">
      <t>ヘンコウ</t>
    </rPh>
    <rPh sb="17" eb="19">
      <t>ベッシ</t>
    </rPh>
    <rPh sb="23" eb="25">
      <t>ホウコク</t>
    </rPh>
    <phoneticPr fontId="4"/>
  </si>
  <si>
    <t>（注１）該当する項目の□に■を入れる。</t>
    <rPh sb="1" eb="2">
      <t>チュウ</t>
    </rPh>
    <rPh sb="4" eb="6">
      <t>ガイトウ</t>
    </rPh>
    <rPh sb="8" eb="10">
      <t>コウモク</t>
    </rPh>
    <rPh sb="15" eb="16">
      <t>イ</t>
    </rPh>
    <phoneticPr fontId="4"/>
  </si>
  <si>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4"/>
  </si>
  <si>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4"/>
  </si>
  <si>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4"/>
  </si>
  <si>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4"/>
  </si>
  <si>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4"/>
  </si>
  <si>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4"/>
  </si>
  <si>
    <t>102 配水操作</t>
    <phoneticPr fontId="4"/>
  </si>
  <si>
    <t>103 配水操作</t>
    <phoneticPr fontId="4"/>
  </si>
  <si>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</si>
  <si>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</si>
  <si>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</si>
  <si>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環境負荷低減活動</t>
    <rPh sb="0" eb="6">
      <t>カンキョウフカテイゲン</t>
    </rPh>
    <rPh sb="6" eb="8">
      <t>カツドウ</t>
    </rPh>
    <phoneticPr fontId="4"/>
  </si>
  <si>
    <t>取組面積</t>
    <rPh sb="0" eb="4">
      <t>トリクミメンセキ</t>
    </rPh>
    <phoneticPr fontId="4"/>
  </si>
  <si>
    <t>長期中干し</t>
    <rPh sb="0" eb="4">
      <t>チョウキナカボシ</t>
    </rPh>
    <phoneticPr fontId="4"/>
  </si>
  <si>
    <t>冬期湛水</t>
    <rPh sb="0" eb="2">
      <t>トウキ</t>
    </rPh>
    <rPh sb="2" eb="4">
      <t>タンスイ</t>
    </rPh>
    <phoneticPr fontId="4"/>
  </si>
  <si>
    <t>江の設置（作溝実施）</t>
    <rPh sb="0" eb="1">
      <t>エ</t>
    </rPh>
    <rPh sb="2" eb="4">
      <t>セッチ</t>
    </rPh>
    <rPh sb="5" eb="6">
      <t>サク</t>
    </rPh>
    <rPh sb="6" eb="7">
      <t>ミゾ</t>
    </rPh>
    <rPh sb="7" eb="9">
      <t>ジッシ</t>
    </rPh>
    <phoneticPr fontId="4"/>
  </si>
  <si>
    <t>江の設置（作溝未実施）</t>
    <rPh sb="0" eb="1">
      <t>エ</t>
    </rPh>
    <rPh sb="2" eb="4">
      <t>セッチ</t>
    </rPh>
    <rPh sb="5" eb="6">
      <t>サク</t>
    </rPh>
    <rPh sb="6" eb="7">
      <t>ミゾ</t>
    </rPh>
    <rPh sb="7" eb="8">
      <t>ミ</t>
    </rPh>
    <rPh sb="8" eb="10">
      <t>ジッシ</t>
    </rPh>
    <phoneticPr fontId="4"/>
  </si>
  <si>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4"/>
  </si>
  <si>
    <t>【加算措置に取り組む場合】</t>
    <rPh sb="1" eb="3">
      <t>カサン</t>
    </rPh>
    <rPh sb="3" eb="5">
      <t>ソチ</t>
    </rPh>
    <rPh sb="6" eb="7">
      <t>ト</t>
    </rPh>
    <rPh sb="8" eb="9">
      <t>ク</t>
    </rPh>
    <rPh sb="10" eb="12">
      <t>バアイ</t>
    </rPh>
    <phoneticPr fontId="4"/>
  </si>
  <si>
    <t>環境負荷低減の取組への支援</t>
    <rPh sb="0" eb="6">
      <t>カンキョウフカテイゲン</t>
    </rPh>
    <rPh sb="7" eb="9">
      <t>トリクミ</t>
    </rPh>
    <rPh sb="11" eb="13">
      <t>シエン</t>
    </rPh>
    <phoneticPr fontId="4"/>
  </si>
  <si>
    <t>別紙１及び別紙２に記入してください。</t>
    <rPh sb="0" eb="2">
      <t>ベッシ</t>
    </rPh>
    <rPh sb="3" eb="4">
      <t>オヨ</t>
    </rPh>
    <rPh sb="5" eb="7">
      <t>ベッシ</t>
    </rPh>
    <rPh sb="9" eb="11">
      <t>キニュウ</t>
    </rPh>
    <phoneticPr fontId="4"/>
  </si>
  <si>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4"/>
  </si>
  <si>
    <t>甚大な自然災害による特例措置の適用</t>
    <rPh sb="0" eb="2">
      <t>ジンダイ</t>
    </rPh>
    <rPh sb="3" eb="7">
      <t>シゼンサイガイ</t>
    </rPh>
    <rPh sb="10" eb="14">
      <t>トクレイソチ</t>
    </rPh>
    <rPh sb="15" eb="17">
      <t>テキヨウ</t>
    </rPh>
    <phoneticPr fontId="4"/>
  </si>
  <si>
    <t>上記を適用して取り組んだ活動内容</t>
    <rPh sb="0" eb="2">
      <t>ジョウキ</t>
    </rPh>
    <rPh sb="3" eb="5">
      <t>テキヨウ</t>
    </rPh>
    <rPh sb="7" eb="8">
      <t>ト</t>
    </rPh>
    <rPh sb="9" eb="10">
      <t>ク</t>
    </rPh>
    <rPh sb="12" eb="16">
      <t>カツドウナイヨウ</t>
    </rPh>
    <phoneticPr fontId="4"/>
  </si>
  <si>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4"/>
  </si>
  <si>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4"/>
  </si>
  <si>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4"/>
  </si>
  <si>
    <t>・今年度、新たに構成員が加わった。</t>
    <rPh sb="1" eb="4">
      <t>コンネンド</t>
    </rPh>
    <rPh sb="5" eb="6">
      <t>アラ</t>
    </rPh>
    <rPh sb="8" eb="11">
      <t>コウセイイン</t>
    </rPh>
    <rPh sb="12" eb="13">
      <t>クワ</t>
    </rPh>
    <phoneticPr fontId="4"/>
  </si>
  <si>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4"/>
  </si>
  <si>
    <t>（仕組みを活用して人材を確保できた）</t>
    <rPh sb="1" eb="3">
      <t>シク</t>
    </rPh>
    <rPh sb="5" eb="7">
      <t>カツヨウ</t>
    </rPh>
    <rPh sb="9" eb="11">
      <t>ジンザイ</t>
    </rPh>
    <rPh sb="12" eb="14">
      <t>カクホ</t>
    </rPh>
    <phoneticPr fontId="4"/>
  </si>
  <si>
    <t>（仕組みを活用して人材を確保できなかった）</t>
    <rPh sb="1" eb="3">
      <t>シク</t>
    </rPh>
    <rPh sb="5" eb="7">
      <t>カツヨウ</t>
    </rPh>
    <rPh sb="9" eb="11">
      <t>ジンザイ</t>
    </rPh>
    <rPh sb="12" eb="14">
      <t>カクホ</t>
    </rPh>
    <phoneticPr fontId="4"/>
  </si>
  <si>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4"/>
  </si>
  <si>
    <t>　</t>
    <phoneticPr fontId="4"/>
  </si>
  <si>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4"/>
  </si>
  <si>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4"/>
  </si>
  <si>
    <t>（別紙１）環境負荷低減の取組への支援</t>
    <rPh sb="1" eb="3">
      <t>ベッシ</t>
    </rPh>
    <phoneticPr fontId="4"/>
  </si>
  <si>
    <t>１　実施時期</t>
    <rPh sb="2" eb="4">
      <t>ジッシ</t>
    </rPh>
    <rPh sb="4" eb="6">
      <t>ジキ</t>
    </rPh>
    <phoneticPr fontId="4"/>
  </si>
  <si>
    <t>取組項目</t>
    <rPh sb="0" eb="2">
      <t>トリクミ</t>
    </rPh>
    <rPh sb="2" eb="4">
      <t>コウモク</t>
    </rPh>
    <phoneticPr fontId="4"/>
  </si>
  <si>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4"/>
  </si>
  <si>
    <t>※　必要に応じて欄を追加してください。</t>
    <phoneticPr fontId="4"/>
  </si>
  <si>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4"/>
  </si>
  <si>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4"/>
  </si>
  <si>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4"/>
  </si>
  <si>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</si>
  <si>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4"/>
  </si>
  <si>
    <t>※ 構成員別実施面積（別紙３）を添付してください。</t>
    <rPh sb="2" eb="5">
      <t>コウセイイン</t>
    </rPh>
    <rPh sb="5" eb="6">
      <t>ベツ</t>
    </rPh>
    <rPh sb="6" eb="8">
      <t>ジッシ</t>
    </rPh>
    <rPh sb="8" eb="10">
      <t>メンセキ</t>
    </rPh>
    <rPh sb="11" eb="13">
      <t>ベッシ</t>
    </rPh>
    <rPh sb="16" eb="18">
      <t>テンプ</t>
    </rPh>
    <phoneticPr fontId="4"/>
  </si>
  <si>
    <t>３　添付書類</t>
    <rPh sb="2" eb="4">
      <t>テンプ</t>
    </rPh>
    <rPh sb="4" eb="6">
      <t>ショルイ</t>
    </rPh>
    <phoneticPr fontId="4"/>
  </si>
  <si>
    <t>・生産記録</t>
    <rPh sb="1" eb="3">
      <t>セイサン</t>
    </rPh>
    <rPh sb="3" eb="5">
      <t>キロク</t>
    </rPh>
    <phoneticPr fontId="4"/>
  </si>
  <si>
    <t>・その他都道府県又は市町村が求める書類</t>
    <rPh sb="3" eb="4">
      <t>タ</t>
    </rPh>
    <rPh sb="4" eb="8">
      <t>トドウフケン</t>
    </rPh>
    <rPh sb="8" eb="9">
      <t>マタ</t>
    </rPh>
    <rPh sb="10" eb="13">
      <t>シチョウソン</t>
    </rPh>
    <rPh sb="14" eb="15">
      <t>モト</t>
    </rPh>
    <rPh sb="17" eb="19">
      <t>ショルイ</t>
    </rPh>
    <phoneticPr fontId="4"/>
  </si>
  <si>
    <t>組織名</t>
    <rPh sb="0" eb="3">
      <t>ソシキメイ</t>
    </rPh>
    <phoneticPr fontId="4"/>
  </si>
  <si>
    <t>対象取組
（内容）</t>
    <phoneticPr fontId="4"/>
  </si>
  <si>
    <t>化学肥料及び化学合成農薬を５割以上低減する活動（作物名）</t>
    <phoneticPr fontId="4"/>
  </si>
  <si>
    <t>実施面積
（a）</t>
    <rPh sb="0" eb="4">
      <t>ジッシメンセキ</t>
    </rPh>
    <phoneticPr fontId="4"/>
  </si>
  <si>
    <t>(別紙２）環境負荷低減の取組への支援</t>
    <rPh sb="1" eb="3">
      <t>ベッシ</t>
    </rPh>
    <rPh sb="5" eb="11">
      <t>カンキョウフカテイゲン</t>
    </rPh>
    <rPh sb="12" eb="14">
      <t>トリクミ</t>
    </rPh>
    <rPh sb="16" eb="18">
      <t>シエン</t>
    </rPh>
    <phoneticPr fontId="4"/>
  </si>
  <si>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4"/>
  </si>
  <si>
    <t>長期中干し</t>
    <rPh sb="0" eb="2">
      <t>チョウキ</t>
    </rPh>
    <rPh sb="2" eb="4">
      <t>ナカボ</t>
    </rPh>
    <phoneticPr fontId="4"/>
  </si>
  <si>
    <t>集計</t>
    <rPh sb="0" eb="2">
      <t>シュウケイ</t>
    </rPh>
    <phoneticPr fontId="4"/>
  </si>
  <si>
    <t>夏期湛水</t>
    <rPh sb="0" eb="2">
      <t>カキ</t>
    </rPh>
    <rPh sb="2" eb="4">
      <t>タンスイ</t>
    </rPh>
    <phoneticPr fontId="4"/>
  </si>
  <si>
    <t>中干し延期</t>
    <rPh sb="0" eb="2">
      <t>ナカボ</t>
    </rPh>
    <rPh sb="3" eb="5">
      <t>エンキ</t>
    </rPh>
    <phoneticPr fontId="4"/>
  </si>
  <si>
    <t>江の設置等（作溝実施）</t>
    <rPh sb="0" eb="1">
      <t>エ</t>
    </rPh>
    <rPh sb="2" eb="4">
      <t>セッチ</t>
    </rPh>
    <rPh sb="4" eb="5">
      <t>トウ</t>
    </rPh>
    <rPh sb="6" eb="8">
      <t>サッコウ</t>
    </rPh>
    <rPh sb="8" eb="10">
      <t>ジッシ</t>
    </rPh>
    <phoneticPr fontId="4"/>
  </si>
  <si>
    <t>江の設置等（作溝未実施）</t>
    <rPh sb="0" eb="1">
      <t>エ</t>
    </rPh>
    <rPh sb="2" eb="4">
      <t>セッチ</t>
    </rPh>
    <rPh sb="4" eb="5">
      <t>トウ</t>
    </rPh>
    <rPh sb="6" eb="8">
      <t>サッコウ</t>
    </rPh>
    <rPh sb="8" eb="11">
      <t>ミジッシ</t>
    </rPh>
    <phoneticPr fontId="4"/>
  </si>
  <si>
    <t>※２月以降に活動が終了する場合は見込みを記載してください。</t>
    <phoneticPr fontId="4"/>
  </si>
  <si>
    <t>※必要に応じて欄を追加してください。</t>
    <rPh sb="1" eb="3">
      <t>ヒツヨウ</t>
    </rPh>
    <rPh sb="4" eb="5">
      <t>オウ</t>
    </rPh>
    <rPh sb="7" eb="8">
      <t>ラン</t>
    </rPh>
    <rPh sb="9" eb="11">
      <t>ツイカ</t>
    </rPh>
    <phoneticPr fontId="4"/>
  </si>
  <si>
    <t>102 配水操作</t>
    <rPh sb="4" eb="6">
      <t>ハイスイ</t>
    </rPh>
    <rPh sb="6" eb="8">
      <t>ソウサ</t>
    </rPh>
    <phoneticPr fontId="3"/>
  </si>
  <si>
    <t>103 配水操作</t>
    <rPh sb="4" eb="6">
      <t>ハイスイ</t>
    </rPh>
    <rPh sb="6" eb="8">
      <t>ソウサ</t>
    </rPh>
    <phoneticPr fontId="3"/>
  </si>
  <si>
    <t>60 広報活動・農村関係人口の拡大</t>
    <rPh sb="9" eb="10">
      <t>ムラ</t>
    </rPh>
    <phoneticPr fontId="3"/>
  </si>
  <si>
    <t>60　広報活動・農村関係人口の拡大</t>
    <rPh sb="3" eb="5">
      <t>コウホウ</t>
    </rPh>
    <rPh sb="5" eb="7">
      <t>カツドウ</t>
    </rPh>
    <rPh sb="9" eb="10">
      <t>ムラ</t>
    </rPh>
    <phoneticPr fontId="4"/>
  </si>
  <si>
    <t>左記が水路の場合、うち排水路延長（km）</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</si>
</sst>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平成&quot;0&quot;年度&quot;"/>
    <numFmt numFmtId="177" formatCode="#,###&quot; a&quot;"/>
    <numFmt numFmtId="178" formatCode="#,###&quot;円&quot;"/>
    <numFmt numFmtId="179" formatCode="#&quot;集落&quot;"/>
    <numFmt numFmtId="180" formatCode="#"/>
    <numFmt numFmtId="181" formatCode="m/d;@"/>
    <numFmt numFmtId="182" formatCode="###,###,###,###,##0&quot;円&quot;"/>
    <numFmt numFmtId="183" formatCode="###,###,###,###,##0&quot;円&quot;;;"/>
    <numFmt numFmtId="184" formatCode="#,###&quot; 円/10a&quot;"/>
    <numFmt numFmtId="185" formatCode="0.00_ "/>
    <numFmt numFmtId="186" formatCode=";;;@"/>
    <numFmt numFmtId="187" formatCode="#,##0.00_ "/>
    <numFmt numFmtId="188" formatCode="#,###,###&quot;a&quot;"/>
    <numFmt numFmtId="189" formatCode="General;;"/>
    <numFmt numFmtId="190" formatCode="###,###,###&quot;a&quot;"/>
    <numFmt numFmtId="191" formatCode="#&quot;月&quot;"/>
    <numFmt numFmtId="192" formatCode="&quot;令和 &quot;#&quot; 年度&quot;"/>
  </numFmts>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10"/>
      <name val="Meiryo UI"/>
      <family val="3"/>
      <charset val="128"/>
    </font>
    <font>
      <sz val="10"/>
      <name val="HG丸ｺﾞｼｯｸM-PRO"/>
      <family val="3"/>
      <charset val="128"/>
    </font>
    <font>
      <sz val="9"/>
      <name val="HG丸ｺﾞｼｯｸM-PRO"/>
      <family val="3"/>
      <charset val="128"/>
    </font>
    <font>
      <i/>
      <sz val="10.5"/>
      <name val="メイリオ"/>
      <family val="3"/>
      <charset val="128"/>
    </font>
    <font>
      <sz val="11"/>
      <name val="Meiryo UI"/>
      <family val="3"/>
      <charset val="128"/>
    </font>
    <font>
      <sz val="12"/>
      <name val="ＭＳ ゴシック"/>
      <family val="3"/>
      <charset val="128"/>
    </font>
    <font>
      <sz val="11"/>
      <color indexed="8"/>
      <name val="ＭＳ Ｐゴシック"/>
      <family val="3"/>
      <charset val="128"/>
    </font>
    <font>
      <u/>
      <sz val="10"/>
      <name val="メイリオ"/>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2"/>
      <color rgb="FF000000"/>
      <name val="ＭＳ 明朝"/>
      <family val="1"/>
      <charset val="128"/>
    </font>
    <font>
      <sz val="10"/>
      <color theme="1"/>
      <name val="メイリオ"/>
      <family val="3"/>
      <charset val="128"/>
    </font>
    <font>
      <sz val="11"/>
      <color theme="1"/>
      <name val="ＭＳ 明朝"/>
      <family val="1"/>
      <charset val="128"/>
    </font>
    <font>
      <b/>
      <sz val="11"/>
      <color theme="0"/>
      <name val="メイリオ"/>
      <family val="3"/>
      <charset val="128"/>
    </font>
    <font>
      <sz val="9"/>
      <name val="Meiryo UI"/>
      <family val="3"/>
      <charset val="128"/>
    </font>
    <font>
      <i/>
      <sz val="11"/>
      <name val="メイリオ"/>
      <family val="3"/>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1"/>
      <color theme="1"/>
      <name val="ＭＳ Ｐゴシック"/>
      <family val="2"/>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
      <sz val="8"/>
      <color theme="1"/>
      <name val="メイリオ"/>
      <family val="3"/>
      <charset val="128"/>
    </font>
    <font>
      <sz val="9"/>
      <color theme="1"/>
      <name val="メイリオ"/>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rgb="FFFFD966"/>
        <bgColor indexed="64"/>
      </patternFill>
    </fill>
    <fill>
      <patternFill patternType="solid">
        <fgColor rgb="FFFFE699"/>
        <bgColor indexed="64"/>
      </patternFill>
    </fill>
    <fill>
      <patternFill patternType="solid">
        <fgColor rgb="FFF2F2F2"/>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theme="1"/>
      </left>
      <right/>
      <top/>
      <bottom/>
      <diagonal/>
    </border>
    <border>
      <left/>
      <right/>
      <top/>
      <bottom style="thin">
        <color theme="1"/>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theme="1"/>
      </right>
      <top style="hair">
        <color theme="1"/>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2">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26" fillId="0" borderId="0"/>
    <xf numFmtId="0" fontId="26" fillId="0" borderId="0">
      <alignment vertical="center"/>
    </xf>
    <xf numFmtId="0" fontId="3" fillId="0" borderId="0">
      <alignment vertical="center"/>
    </xf>
    <xf numFmtId="0" fontId="24" fillId="0" borderId="0"/>
    <xf numFmtId="0" fontId="26" fillId="0" borderId="0">
      <alignment vertical="center"/>
    </xf>
    <xf numFmtId="0" fontId="3" fillId="0" borderId="0"/>
    <xf numFmtId="0" fontId="26" fillId="0" borderId="0">
      <alignment vertical="center"/>
    </xf>
    <xf numFmtId="0" fontId="26" fillId="0" borderId="0">
      <alignment vertical="center"/>
    </xf>
    <xf numFmtId="0" fontId="27" fillId="0" borderId="0">
      <alignment vertical="center"/>
    </xf>
    <xf numFmtId="0" fontId="3" fillId="0" borderId="0"/>
    <xf numFmtId="0" fontId="3" fillId="0" borderId="0"/>
    <xf numFmtId="0" fontId="2" fillId="0" borderId="0">
      <alignment vertical="center"/>
    </xf>
    <xf numFmtId="0" fontId="44" fillId="0" borderId="0"/>
    <xf numFmtId="38" fontId="44" fillId="0" borderId="0" applyFont="0" applyFill="0" applyBorder="0" applyAlignment="0" applyProtection="0">
      <alignment vertical="center"/>
    </xf>
    <xf numFmtId="0" fontId="1" fillId="0" borderId="0">
      <alignment vertical="center"/>
    </xf>
    <xf numFmtId="0" fontId="29" fillId="0" borderId="0">
      <alignment vertical="center"/>
    </xf>
    <xf numFmtId="0" fontId="3" fillId="0" borderId="0"/>
    <xf numFmtId="38" fontId="26" fillId="0" borderId="0" applyFont="0" applyFill="0" applyBorder="0" applyAlignment="0" applyProtection="0">
      <alignment vertical="center"/>
    </xf>
    <xf numFmtId="38" fontId="3" fillId="0" borderId="0" applyFont="0" applyFill="0" applyBorder="0" applyAlignment="0" applyProtection="0">
      <alignment vertical="center"/>
    </xf>
  </cellStyleXfs>
  <cellXfs count="693">
    <xf numFmtId="0" fontId="0" fillId="0" borderId="0" xfId="0">
      <alignment vertical="center"/>
    </xf>
    <xf numFmtId="0" fontId="6" fillId="0" borderId="0" xfId="0" applyFont="1">
      <alignment vertical="center"/>
    </xf>
    <xf numFmtId="0" fontId="38" fillId="0" borderId="0" xfId="0" applyFont="1">
      <alignment vertical="center"/>
    </xf>
    <xf numFmtId="0" fontId="39" fillId="8" borderId="20" xfId="4" applyFont="1" applyFill="1" applyBorder="1" applyAlignment="1">
      <alignment horizontal="center" vertical="center"/>
    </xf>
    <xf numFmtId="0" fontId="38" fillId="0" borderId="20" xfId="0" applyFont="1" applyBorder="1">
      <alignment vertical="center"/>
    </xf>
    <xf numFmtId="0" fontId="38" fillId="0" borderId="24" xfId="0" applyFont="1" applyBorder="1">
      <alignment vertical="center"/>
    </xf>
    <xf numFmtId="0" fontId="38" fillId="0" borderId="2" xfId="0" applyFont="1" applyBorder="1">
      <alignment vertical="center"/>
    </xf>
    <xf numFmtId="0" fontId="39" fillId="0" borderId="21" xfId="4" applyFont="1" applyBorder="1">
      <alignment vertical="center"/>
    </xf>
    <xf numFmtId="0" fontId="38" fillId="0" borderId="3" xfId="0" applyFont="1" applyBorder="1">
      <alignment vertical="center"/>
    </xf>
    <xf numFmtId="0" fontId="38" fillId="0" borderId="5" xfId="0" applyFont="1" applyBorder="1">
      <alignment vertical="center"/>
    </xf>
    <xf numFmtId="0" fontId="38" fillId="0" borderId="21" xfId="0" applyFont="1" applyBorder="1">
      <alignment vertical="center"/>
    </xf>
    <xf numFmtId="0" fontId="38" fillId="0" borderId="23" xfId="0" applyFont="1" applyBorder="1">
      <alignment vertical="center"/>
    </xf>
    <xf numFmtId="0" fontId="38" fillId="0" borderId="68" xfId="0" applyFont="1" applyBorder="1">
      <alignment vertical="center"/>
    </xf>
    <xf numFmtId="0" fontId="38" fillId="0" borderId="35" xfId="0" applyFont="1" applyBorder="1">
      <alignment vertical="center"/>
    </xf>
    <xf numFmtId="0" fontId="38" fillId="0" borderId="25" xfId="0" applyFont="1" applyBorder="1">
      <alignment vertical="center"/>
    </xf>
    <xf numFmtId="0" fontId="38" fillId="0" borderId="0" xfId="0" applyFont="1" applyAlignment="1">
      <alignment horizontal="center" vertical="center"/>
    </xf>
    <xf numFmtId="0" fontId="39" fillId="0" borderId="0" xfId="4" applyFont="1">
      <alignment vertical="center"/>
    </xf>
    <xf numFmtId="0" fontId="38" fillId="0" borderId="19" xfId="0" applyFont="1" applyBorder="1">
      <alignment vertical="center"/>
    </xf>
    <xf numFmtId="0" fontId="38" fillId="0" borderId="11" xfId="0" applyFont="1" applyBorder="1" applyAlignment="1">
      <alignment horizontal="center" vertical="center"/>
    </xf>
    <xf numFmtId="0" fontId="38" fillId="0" borderId="11" xfId="0" applyFont="1" applyBorder="1" applyAlignment="1">
      <alignment vertical="center" shrinkToFit="1"/>
    </xf>
    <xf numFmtId="0" fontId="38" fillId="0" borderId="0" xfId="0" applyFont="1" applyAlignment="1">
      <alignment vertical="center" shrinkToFit="1"/>
    </xf>
    <xf numFmtId="0" fontId="38" fillId="0" borderId="35" xfId="0" applyFont="1" applyBorder="1" applyAlignment="1">
      <alignment vertical="center" shrinkToFit="1"/>
    </xf>
    <xf numFmtId="0" fontId="38" fillId="0" borderId="25" xfId="0" applyFont="1" applyBorder="1" applyAlignment="1">
      <alignment vertical="center" shrinkToFit="1"/>
    </xf>
    <xf numFmtId="0" fontId="40" fillId="10" borderId="0" xfId="4" applyFont="1" applyFill="1">
      <alignment vertical="center"/>
    </xf>
    <xf numFmtId="0" fontId="40" fillId="10" borderId="0" xfId="0" applyFont="1" applyFill="1">
      <alignment vertical="center"/>
    </xf>
    <xf numFmtId="0" fontId="38" fillId="0" borderId="11" xfId="0" applyFont="1" applyBorder="1">
      <alignment vertical="center"/>
    </xf>
    <xf numFmtId="0" fontId="39" fillId="0" borderId="6" xfId="0" applyFont="1" applyBorder="1" applyAlignment="1">
      <alignment vertical="center" wrapText="1"/>
    </xf>
    <xf numFmtId="0" fontId="39" fillId="0" borderId="33" xfId="0" applyFont="1" applyBorder="1">
      <alignment vertical="center"/>
    </xf>
    <xf numFmtId="0" fontId="38" fillId="0" borderId="70" xfId="0" applyFont="1" applyBorder="1">
      <alignment vertical="center"/>
    </xf>
    <xf numFmtId="0" fontId="38" fillId="0" borderId="8" xfId="0" applyFont="1" applyBorder="1">
      <alignment vertical="center"/>
    </xf>
    <xf numFmtId="0" fontId="38" fillId="8" borderId="66" xfId="0" applyFont="1" applyFill="1" applyBorder="1" applyAlignment="1">
      <alignment vertical="center" wrapText="1" shrinkToFit="1"/>
    </xf>
    <xf numFmtId="0" fontId="38" fillId="8" borderId="65" xfId="0" applyFont="1" applyFill="1" applyBorder="1" applyAlignment="1">
      <alignment vertical="center" wrapText="1"/>
    </xf>
    <xf numFmtId="0" fontId="39" fillId="0" borderId="23" xfId="4" applyFont="1" applyBorder="1">
      <alignment vertical="center"/>
    </xf>
    <xf numFmtId="0" fontId="39" fillId="0" borderId="22" xfId="4" applyFont="1" applyBorder="1">
      <alignment vertical="center"/>
    </xf>
    <xf numFmtId="0" fontId="39" fillId="0" borderId="21" xfId="4" applyFont="1" applyBorder="1" applyAlignment="1">
      <alignment vertical="center" shrinkToFit="1"/>
    </xf>
    <xf numFmtId="0" fontId="39" fillId="8" borderId="69" xfId="4" applyFont="1" applyFill="1" applyBorder="1" applyAlignment="1">
      <alignment horizontal="center" vertical="center"/>
    </xf>
    <xf numFmtId="0" fontId="39" fillId="0" borderId="36" xfId="4" applyFont="1" applyBorder="1" applyAlignment="1">
      <alignment vertical="center" shrinkToFit="1"/>
    </xf>
    <xf numFmtId="0" fontId="38" fillId="0" borderId="11" xfId="0" applyFont="1" applyBorder="1" applyAlignment="1">
      <alignment horizontal="left" vertical="center" indent="1"/>
    </xf>
    <xf numFmtId="0" fontId="38" fillId="0" borderId="0" xfId="0" applyFont="1" applyAlignment="1">
      <alignment horizontal="left" vertical="center" indent="1"/>
    </xf>
    <xf numFmtId="0" fontId="38" fillId="0" borderId="8" xfId="0" applyFont="1" applyBorder="1" applyAlignment="1">
      <alignment horizontal="left" vertical="center" indent="1"/>
    </xf>
    <xf numFmtId="0" fontId="38" fillId="0" borderId="0" xfId="0" applyFont="1" applyAlignment="1">
      <alignment horizontal="left" vertical="center" indent="2"/>
    </xf>
    <xf numFmtId="0" fontId="38" fillId="0" borderId="8" xfId="0" applyFont="1" applyBorder="1" applyAlignment="1">
      <alignment horizontal="left" vertical="center" indent="2"/>
    </xf>
    <xf numFmtId="0" fontId="38" fillId="8" borderId="1" xfId="0" applyFont="1" applyFill="1" applyBorder="1" applyAlignment="1">
      <alignment vertical="center" wrapText="1"/>
    </xf>
    <xf numFmtId="0" fontId="38" fillId="8" borderId="15" xfId="0" applyFont="1" applyFill="1" applyBorder="1" applyAlignment="1">
      <alignment vertical="center" wrapText="1"/>
    </xf>
    <xf numFmtId="0" fontId="38" fillId="8" borderId="64" xfId="0" applyFont="1" applyFill="1" applyBorder="1" applyAlignment="1">
      <alignment horizontal="center" vertical="center" wrapText="1"/>
    </xf>
    <xf numFmtId="0" fontId="38" fillId="8" borderId="1" xfId="0" applyFont="1" applyFill="1" applyBorder="1" applyAlignment="1">
      <alignment horizontal="center" vertical="center" wrapText="1"/>
    </xf>
    <xf numFmtId="0" fontId="38" fillId="8" borderId="64" xfId="0" applyFont="1" applyFill="1" applyBorder="1" applyAlignment="1">
      <alignment vertical="center" wrapText="1"/>
    </xf>
    <xf numFmtId="0" fontId="39" fillId="8" borderId="72" xfId="4" applyFont="1" applyFill="1" applyBorder="1" applyAlignment="1">
      <alignment horizontal="center" vertical="center"/>
    </xf>
    <xf numFmtId="0" fontId="38" fillId="0" borderId="74" xfId="0" applyFont="1" applyBorder="1">
      <alignment vertical="center"/>
    </xf>
    <xf numFmtId="0" fontId="38" fillId="0" borderId="75" xfId="0" applyFont="1" applyBorder="1">
      <alignment vertical="center"/>
    </xf>
    <xf numFmtId="0" fontId="18" fillId="0" borderId="77" xfId="0" applyFont="1" applyBorder="1" applyAlignment="1">
      <alignment vertical="center" wrapText="1"/>
    </xf>
    <xf numFmtId="0" fontId="38" fillId="11" borderId="6" xfId="0" applyFont="1" applyFill="1" applyBorder="1">
      <alignment vertical="center"/>
    </xf>
    <xf numFmtId="0" fontId="38" fillId="11" borderId="70" xfId="0" applyFont="1" applyFill="1" applyBorder="1">
      <alignment vertical="center"/>
    </xf>
    <xf numFmtId="0" fontId="38" fillId="0" borderId="79" xfId="0" applyFont="1" applyBorder="1">
      <alignment vertical="center"/>
    </xf>
    <xf numFmtId="0" fontId="38" fillId="11" borderId="80" xfId="0" applyFont="1" applyFill="1" applyBorder="1">
      <alignment vertical="center"/>
    </xf>
    <xf numFmtId="0" fontId="38" fillId="11" borderId="34" xfId="0" applyFont="1" applyFill="1" applyBorder="1">
      <alignment vertical="center"/>
    </xf>
    <xf numFmtId="0" fontId="38" fillId="11" borderId="0" xfId="0" applyFont="1" applyFill="1">
      <alignment vertical="center"/>
    </xf>
    <xf numFmtId="0" fontId="42" fillId="11" borderId="9" xfId="0" applyFont="1" applyFill="1" applyBorder="1">
      <alignment vertical="center"/>
    </xf>
    <xf numFmtId="0" fontId="43" fillId="0" borderId="11" xfId="0" applyFont="1" applyBorder="1" applyAlignment="1">
      <alignment horizontal="left" vertical="center" indent="2"/>
    </xf>
    <xf numFmtId="0" fontId="43" fillId="0" borderId="0" xfId="0" applyFont="1" applyAlignment="1">
      <alignment horizontal="left" vertical="center" indent="2"/>
    </xf>
    <xf numFmtId="0" fontId="43" fillId="0" borderId="8" xfId="0" applyFont="1" applyBorder="1" applyAlignment="1">
      <alignment horizontal="left" vertical="center" indent="2"/>
    </xf>
    <xf numFmtId="0" fontId="38" fillId="0" borderId="11" xfId="0" applyFont="1" applyBorder="1" applyAlignment="1">
      <alignment horizontal="left" vertical="center" indent="2"/>
    </xf>
    <xf numFmtId="0" fontId="38" fillId="0" borderId="5" xfId="0" applyFont="1" applyBorder="1" applyAlignment="1">
      <alignment horizontal="left" vertical="center" indent="2"/>
    </xf>
    <xf numFmtId="0" fontId="38" fillId="0" borderId="12" xfId="0" applyFont="1" applyBorder="1" applyAlignment="1">
      <alignment horizontal="left" vertical="center" indent="1"/>
    </xf>
    <xf numFmtId="0" fontId="38" fillId="0" borderId="13" xfId="0" applyFont="1" applyBorder="1" applyAlignment="1">
      <alignment horizontal="left" vertical="center" indent="1"/>
    </xf>
    <xf numFmtId="0" fontId="38" fillId="9" borderId="82" xfId="0" applyFont="1" applyFill="1" applyBorder="1" applyAlignment="1">
      <alignment horizontal="center" vertical="center" shrinkToFit="1"/>
    </xf>
    <xf numFmtId="0" fontId="38" fillId="9" borderId="64" xfId="0" applyFont="1" applyFill="1" applyBorder="1" applyAlignment="1">
      <alignment horizontal="center" vertical="center" shrinkToFit="1"/>
    </xf>
    <xf numFmtId="0" fontId="38" fillId="0" borderId="76" xfId="0" applyFont="1" applyBorder="1" applyAlignment="1">
      <alignment vertical="center" shrinkToFit="1"/>
    </xf>
    <xf numFmtId="0" fontId="38" fillId="11" borderId="83" xfId="0" applyFont="1" applyFill="1" applyBorder="1">
      <alignment vertical="center"/>
    </xf>
    <xf numFmtId="0" fontId="38" fillId="0" borderId="21" xfId="4" applyFont="1" applyBorder="1">
      <alignment vertical="center"/>
    </xf>
    <xf numFmtId="0" fontId="38" fillId="0" borderId="21" xfId="4" applyFont="1" applyBorder="1" applyAlignment="1">
      <alignment vertical="center" shrinkToFit="1"/>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wrapText="1"/>
      <protection locked="0"/>
    </xf>
    <xf numFmtId="0" fontId="19" fillId="0" borderId="0" xfId="0" applyFont="1" applyProtection="1">
      <alignment vertical="center"/>
      <protection locked="0"/>
    </xf>
    <xf numFmtId="0" fontId="5"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6" fillId="0" borderId="0" xfId="0" applyFont="1" applyAlignment="1" applyProtection="1">
      <alignment horizontal="left" vertical="center"/>
      <protection locked="0"/>
    </xf>
    <xf numFmtId="0" fontId="5" fillId="0" borderId="0" xfId="0" applyFont="1" applyAlignment="1" applyProtection="1">
      <alignment vertical="center" textRotation="255"/>
      <protection locked="0"/>
    </xf>
    <xf numFmtId="0" fontId="5" fillId="2" borderId="1"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13" fillId="0" borderId="0" xfId="0" applyFont="1" applyProtection="1">
      <alignmen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177" fontId="11" fillId="0" borderId="0" xfId="1" applyNumberFormat="1" applyFont="1" applyFill="1" applyBorder="1" applyAlignment="1" applyProtection="1">
      <alignment horizontal="right" vertical="center" wrapText="1"/>
      <protection locked="0"/>
    </xf>
    <xf numFmtId="178" fontId="11" fillId="0" borderId="0" xfId="0" applyNumberFormat="1" applyFont="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12" xfId="0" applyFont="1" applyBorder="1" applyProtection="1">
      <alignmen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protection locked="0"/>
    </xf>
    <xf numFmtId="0" fontId="7" fillId="0" borderId="0" xfId="0" applyFont="1" applyProtection="1">
      <alignment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2" borderId="64" xfId="0" applyFont="1" applyFill="1" applyBorder="1" applyAlignment="1" applyProtection="1">
      <alignment horizontal="center" vertical="center"/>
      <protection locked="0"/>
    </xf>
    <xf numFmtId="0" fontId="5" fillId="0" borderId="12" xfId="0" applyFont="1" applyBorder="1" applyAlignment="1" applyProtection="1">
      <alignment vertical="center" wrapText="1"/>
      <protection locked="0"/>
    </xf>
    <xf numFmtId="0" fontId="38" fillId="0" borderId="64" xfId="0" applyFont="1" applyBorder="1" applyAlignment="1">
      <alignment vertical="center" shrinkToFit="1"/>
    </xf>
    <xf numFmtId="17" fontId="38" fillId="0" borderId="64" xfId="0" applyNumberFormat="1" applyFont="1" applyBorder="1" applyAlignment="1">
      <alignment vertical="center" shrinkToFit="1"/>
    </xf>
    <xf numFmtId="0" fontId="20" fillId="0" borderId="0" xfId="0" applyFont="1" applyAlignment="1" applyProtection="1">
      <alignment vertical="center" wrapText="1"/>
      <protection locked="0"/>
    </xf>
    <xf numFmtId="0" fontId="25" fillId="0" borderId="0" xfId="0" applyFont="1" applyAlignment="1" applyProtection="1">
      <alignment horizontal="left" vertical="top" wrapText="1"/>
      <protection locked="0"/>
    </xf>
    <xf numFmtId="0" fontId="20" fillId="0" borderId="0" xfId="0" applyFont="1" applyProtection="1">
      <alignment vertical="center"/>
      <protection locked="0"/>
    </xf>
    <xf numFmtId="0" fontId="45" fillId="0" borderId="0" xfId="9" applyFont="1">
      <alignment vertical="center"/>
    </xf>
    <xf numFmtId="0" fontId="45" fillId="4" borderId="0" xfId="9" applyFont="1" applyFill="1">
      <alignment vertical="center"/>
    </xf>
    <xf numFmtId="0" fontId="45" fillId="0" borderId="0" xfId="9" applyFont="1" applyAlignment="1">
      <alignment horizontal="left" vertical="center"/>
    </xf>
    <xf numFmtId="0" fontId="45" fillId="0" borderId="0" xfId="9" applyFont="1" applyAlignment="1">
      <alignment vertical="center" wrapText="1"/>
    </xf>
    <xf numFmtId="0" fontId="45" fillId="0" borderId="0" xfId="9" applyFont="1" applyAlignment="1">
      <alignment horizontal="center" vertical="center"/>
    </xf>
    <xf numFmtId="0" fontId="30" fillId="0" borderId="0" xfId="9" applyFont="1">
      <alignment vertical="center"/>
    </xf>
    <xf numFmtId="0" fontId="30" fillId="4" borderId="0" xfId="9" applyFont="1" applyFill="1">
      <alignment vertical="center"/>
    </xf>
    <xf numFmtId="0" fontId="48" fillId="0" borderId="64" xfId="18" applyFont="1" applyBorder="1" applyAlignment="1">
      <alignment horizontal="center" vertical="center" shrinkToFit="1"/>
    </xf>
    <xf numFmtId="0" fontId="31" fillId="0" borderId="0" xfId="9" applyFont="1" applyAlignment="1">
      <alignment horizontal="left" vertical="center"/>
    </xf>
    <xf numFmtId="0" fontId="30" fillId="0" borderId="0" xfId="9" applyFont="1" applyProtection="1">
      <alignment vertical="center"/>
      <protection locked="0"/>
    </xf>
    <xf numFmtId="0" fontId="31" fillId="0" borderId="0" xfId="9" applyFont="1" applyAlignment="1" applyProtection="1">
      <alignment horizontal="left" vertical="center"/>
      <protection locked="0"/>
    </xf>
    <xf numFmtId="0" fontId="30" fillId="4" borderId="0" xfId="9" applyFont="1" applyFill="1" applyProtection="1">
      <alignment vertical="center"/>
      <protection locked="0"/>
    </xf>
    <xf numFmtId="0" fontId="25" fillId="0" borderId="12" xfId="0" applyFont="1" applyBorder="1" applyAlignment="1" applyProtection="1">
      <alignment horizontal="center" vertical="top" wrapText="1"/>
      <protection locked="0"/>
    </xf>
    <xf numFmtId="0" fontId="46" fillId="0" borderId="0" xfId="9" applyFont="1" applyAlignment="1">
      <alignment horizontal="center" vertical="center"/>
    </xf>
    <xf numFmtId="191" fontId="47" fillId="0" borderId="0" xfId="18" applyNumberFormat="1" applyFont="1" applyAlignment="1">
      <alignment horizontal="center" vertical="center" shrinkToFit="1"/>
    </xf>
    <xf numFmtId="0" fontId="48" fillId="0" borderId="0" xfId="18" applyFont="1" applyAlignment="1">
      <alignment horizontal="center" vertical="center" shrinkToFit="1"/>
    </xf>
    <xf numFmtId="0" fontId="48" fillId="0" borderId="0" xfId="18" applyFont="1" applyAlignment="1">
      <alignment horizontal="center" vertical="center"/>
    </xf>
    <xf numFmtId="0" fontId="15"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15" fillId="0" borderId="0" xfId="13" applyFont="1" applyProtection="1">
      <protection locked="0"/>
    </xf>
    <xf numFmtId="0" fontId="15" fillId="0" borderId="0" xfId="13"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13" applyFont="1" applyAlignment="1" applyProtection="1">
      <alignment vertical="center"/>
      <protection locked="0"/>
    </xf>
    <xf numFmtId="0" fontId="32" fillId="0" borderId="0" xfId="0" applyFont="1" applyProtection="1">
      <alignment vertical="center"/>
      <protection locked="0"/>
    </xf>
    <xf numFmtId="0" fontId="28" fillId="0" borderId="0" xfId="0" applyFont="1" applyProtection="1">
      <alignment vertical="center"/>
      <protection locked="0"/>
    </xf>
    <xf numFmtId="0" fontId="28" fillId="0" borderId="0" xfId="0" applyFont="1" applyAlignment="1" applyProtection="1">
      <alignment vertical="center" wrapText="1"/>
      <protection locked="0"/>
    </xf>
    <xf numFmtId="0" fontId="51" fillId="0" borderId="0" xfId="0" applyFont="1" applyAlignment="1" applyProtection="1">
      <alignment vertical="center" wrapText="1"/>
      <protection locked="0"/>
    </xf>
    <xf numFmtId="0" fontId="51" fillId="0" borderId="0" xfId="0" applyFont="1" applyProtection="1">
      <alignment vertical="center"/>
      <protection locked="0"/>
    </xf>
    <xf numFmtId="0" fontId="51" fillId="0" borderId="0" xfId="0" applyFont="1" applyAlignment="1" applyProtection="1">
      <alignment vertical="top" wrapText="1"/>
      <protection locked="0"/>
    </xf>
    <xf numFmtId="0" fontId="51" fillId="0" borderId="0" xfId="0" applyFont="1" applyAlignment="1" applyProtection="1">
      <alignment horizontal="center" vertical="center" wrapText="1"/>
      <protection locked="0"/>
    </xf>
    <xf numFmtId="0" fontId="52" fillId="0" borderId="0" xfId="0" applyFont="1" applyAlignment="1" applyProtection="1">
      <alignment vertical="center" wrapText="1"/>
      <protection locked="0"/>
    </xf>
    <xf numFmtId="0" fontId="52" fillId="0" borderId="0" xfId="0" applyFont="1" applyProtection="1">
      <alignment vertical="center"/>
      <protection locked="0"/>
    </xf>
    <xf numFmtId="0" fontId="34" fillId="0" borderId="0" xfId="0" applyFont="1" applyAlignment="1" applyProtection="1">
      <alignment vertical="center" wrapText="1"/>
      <protection locked="0"/>
    </xf>
    <xf numFmtId="0" fontId="34" fillId="0" borderId="0" xfId="0" applyFont="1" applyProtection="1">
      <alignment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5" fillId="0" borderId="0" xfId="13" applyFont="1" applyProtection="1">
      <protection locked="0"/>
    </xf>
    <xf numFmtId="0" fontId="5" fillId="0" borderId="0" xfId="13" applyFont="1" applyAlignment="1" applyProtection="1">
      <alignment vertical="center"/>
      <protection locked="0"/>
    </xf>
    <xf numFmtId="0" fontId="6" fillId="3" borderId="0" xfId="13"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3" borderId="0" xfId="13" applyFont="1" applyFill="1" applyProtection="1">
      <protection locked="0"/>
    </xf>
    <xf numFmtId="0" fontId="5" fillId="3" borderId="0" xfId="0" applyFont="1" applyFill="1" applyAlignment="1" applyProtection="1">
      <alignment horizontal="right" vertical="center"/>
      <protection locked="0"/>
    </xf>
    <xf numFmtId="0" fontId="5" fillId="3" borderId="0" xfId="0"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6" fillId="0" borderId="0" xfId="13" applyFont="1" applyProtection="1">
      <protection locked="0"/>
    </xf>
    <xf numFmtId="0" fontId="5" fillId="0" borderId="5" xfId="13" quotePrefix="1" applyFont="1" applyBorder="1" applyAlignment="1" applyProtection="1">
      <alignment vertical="center"/>
      <protection locked="0"/>
    </xf>
    <xf numFmtId="0" fontId="5" fillId="0" borderId="15" xfId="13" quotePrefix="1" applyFont="1" applyBorder="1" applyAlignment="1" applyProtection="1">
      <alignment vertical="center"/>
      <protection locked="0"/>
    </xf>
    <xf numFmtId="0" fontId="5" fillId="0" borderId="9" xfId="13" quotePrefix="1" applyFont="1" applyBorder="1" applyAlignment="1" applyProtection="1">
      <alignment vertical="center"/>
      <protection locked="0"/>
    </xf>
    <xf numFmtId="182" fontId="5" fillId="0" borderId="0" xfId="0" applyNumberFormat="1" applyFont="1" applyProtection="1">
      <alignment vertical="center"/>
      <protection locked="0"/>
    </xf>
    <xf numFmtId="0" fontId="5" fillId="0" borderId="11" xfId="13" quotePrefix="1" applyFont="1" applyBorder="1" applyAlignment="1" applyProtection="1">
      <alignment vertical="center"/>
      <protection locked="0"/>
    </xf>
    <xf numFmtId="0" fontId="5" fillId="0" borderId="7" xfId="13" quotePrefix="1" applyFont="1" applyBorder="1" applyAlignment="1" applyProtection="1">
      <alignment vertical="center"/>
      <protection locked="0"/>
    </xf>
    <xf numFmtId="0" fontId="5" fillId="0" borderId="3" xfId="13" quotePrefix="1" applyFont="1" applyBorder="1" applyAlignment="1" applyProtection="1">
      <alignment vertical="center"/>
      <protection locked="0"/>
    </xf>
    <xf numFmtId="38" fontId="5" fillId="0" borderId="0" xfId="1" applyFont="1" applyFill="1" applyBorder="1" applyAlignment="1" applyProtection="1">
      <alignment vertical="center"/>
      <protection locked="0"/>
    </xf>
    <xf numFmtId="38" fontId="5" fillId="0" borderId="0" xfId="1" applyFont="1" applyFill="1" applyBorder="1" applyAlignment="1" applyProtection="1">
      <alignment horizontal="center" vertical="center"/>
      <protection locked="0"/>
    </xf>
    <xf numFmtId="0" fontId="12" fillId="0" borderId="0" xfId="0" applyFont="1" applyProtection="1">
      <alignment vertical="center"/>
      <protection locked="0"/>
    </xf>
    <xf numFmtId="0" fontId="9" fillId="0" borderId="0" xfId="0" applyFont="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9" fillId="0" borderId="0" xfId="0" applyFont="1" applyProtection="1">
      <alignment vertical="center"/>
      <protection locked="0"/>
    </xf>
    <xf numFmtId="0" fontId="8" fillId="0" borderId="0" xfId="0" applyFont="1" applyAlignment="1" applyProtection="1">
      <alignment horizontal="left"/>
      <protection locked="0"/>
    </xf>
    <xf numFmtId="176"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0" fontId="19" fillId="0" borderId="0" xfId="13" applyFont="1" applyAlignment="1" applyProtection="1">
      <alignment horizontal="left" vertical="center"/>
      <protection locked="0"/>
    </xf>
    <xf numFmtId="0" fontId="7" fillId="0" borderId="0" xfId="0" applyFont="1" applyAlignment="1" applyProtection="1">
      <alignment horizontal="center" vertical="center" textRotation="255"/>
      <protection locked="0"/>
    </xf>
    <xf numFmtId="0" fontId="5" fillId="0" borderId="11" xfId="0" applyFont="1" applyBorder="1" applyAlignment="1" applyProtection="1">
      <alignment horizontal="center" vertical="center"/>
      <protection locked="0"/>
    </xf>
    <xf numFmtId="0" fontId="5" fillId="0" borderId="11" xfId="0" applyFont="1" applyBorder="1" applyProtection="1">
      <alignment vertical="center"/>
      <protection locked="0"/>
    </xf>
    <xf numFmtId="0" fontId="8" fillId="0" borderId="0" xfId="13" applyFont="1" applyProtection="1">
      <protection locked="0"/>
    </xf>
    <xf numFmtId="0" fontId="6" fillId="0" borderId="0" xfId="13" applyFont="1" applyAlignment="1" applyProtection="1">
      <alignment horizontal="left" vertical="center"/>
      <protection locked="0"/>
    </xf>
    <xf numFmtId="0" fontId="6" fillId="0" borderId="61"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12" borderId="1" xfId="0" applyFont="1" applyFill="1" applyBorder="1" applyAlignment="1" applyProtection="1">
      <alignment horizontal="center" vertical="center"/>
      <protection locked="0"/>
    </xf>
    <xf numFmtId="0" fontId="6" fillId="3" borderId="64"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textRotation="255"/>
      <protection locked="0"/>
    </xf>
    <xf numFmtId="0" fontId="33" fillId="0" borderId="6" xfId="4" applyFont="1" applyBorder="1" applyProtection="1">
      <alignment vertical="center"/>
      <protection locked="0"/>
    </xf>
    <xf numFmtId="0" fontId="6" fillId="0" borderId="6" xfId="0" applyFont="1" applyBorder="1" applyAlignment="1" applyProtection="1">
      <alignment horizontal="center" vertical="center"/>
      <protection locked="0"/>
    </xf>
    <xf numFmtId="0" fontId="5" fillId="0" borderId="6" xfId="0" applyFont="1" applyBorder="1" applyProtection="1">
      <alignment vertical="center"/>
      <protection locked="0"/>
    </xf>
    <xf numFmtId="0" fontId="5" fillId="0" borderId="12" xfId="0" applyFont="1" applyBorder="1" applyAlignment="1" applyProtection="1">
      <alignment horizontal="center" vertical="center" textRotation="255"/>
      <protection locked="0"/>
    </xf>
    <xf numFmtId="0" fontId="33" fillId="0" borderId="12" xfId="4" applyFont="1" applyBorder="1" applyProtection="1">
      <alignment vertical="center"/>
      <protection locked="0"/>
    </xf>
    <xf numFmtId="0" fontId="6" fillId="0" borderId="12" xfId="0" applyFont="1" applyBorder="1" applyAlignment="1" applyProtection="1">
      <alignment horizontal="center" vertical="center"/>
      <protection locked="0"/>
    </xf>
    <xf numFmtId="0" fontId="18" fillId="0" borderId="6" xfId="13" applyFont="1" applyBorder="1" applyAlignment="1" applyProtection="1">
      <alignment horizontal="center" vertical="center" textRotation="255" wrapText="1"/>
      <protection locked="0"/>
    </xf>
    <xf numFmtId="0" fontId="18" fillId="0" borderId="0" xfId="13" applyFont="1" applyAlignment="1" applyProtection="1">
      <alignment horizontal="center" vertical="center" textRotation="255" wrapText="1"/>
      <protection locked="0"/>
    </xf>
    <xf numFmtId="0" fontId="33" fillId="0" borderId="6" xfId="0" applyFont="1" applyBorder="1" applyProtection="1">
      <alignment vertical="center"/>
      <protection locked="0"/>
    </xf>
    <xf numFmtId="0" fontId="5" fillId="0" borderId="6" xfId="0" applyFont="1" applyBorder="1" applyAlignment="1" applyProtection="1">
      <alignment vertical="center" wrapText="1"/>
      <protection locked="0"/>
    </xf>
    <xf numFmtId="0" fontId="33" fillId="0" borderId="0" xfId="0" applyFont="1" applyProtection="1">
      <alignment vertical="center"/>
      <protection locked="0"/>
    </xf>
    <xf numFmtId="0" fontId="5" fillId="0" borderId="9" xfId="0" applyFont="1" applyBorder="1" applyAlignment="1" applyProtection="1">
      <alignment vertical="center" wrapText="1"/>
      <protection locked="0"/>
    </xf>
    <xf numFmtId="181" fontId="7" fillId="3" borderId="18" xfId="0" applyNumberFormat="1" applyFont="1" applyFill="1" applyBorder="1" applyAlignment="1" applyProtection="1">
      <alignment vertical="center" wrapText="1"/>
      <protection locked="0"/>
    </xf>
    <xf numFmtId="0" fontId="7" fillId="3" borderId="0" xfId="0" applyFont="1" applyFill="1" applyAlignment="1" applyProtection="1">
      <alignment vertical="center" wrapText="1"/>
      <protection locked="0"/>
    </xf>
    <xf numFmtId="0" fontId="5" fillId="0" borderId="0" xfId="13" applyFont="1" applyAlignment="1" applyProtection="1">
      <alignment horizontal="left" vertical="center" wrapText="1"/>
      <protection locked="0"/>
    </xf>
    <xf numFmtId="0" fontId="5" fillId="0" borderId="0" xfId="0" applyFont="1" applyAlignment="1" applyProtection="1">
      <alignment horizontal="right"/>
      <protection locked="0"/>
    </xf>
    <xf numFmtId="180" fontId="5" fillId="0" borderId="0" xfId="0" applyNumberFormat="1" applyFont="1" applyProtection="1">
      <alignment vertical="center"/>
      <protection locked="0"/>
    </xf>
    <xf numFmtId="0" fontId="35" fillId="0" borderId="0" xfId="0" applyFont="1" applyProtection="1">
      <alignment vertical="center"/>
      <protection locked="0"/>
    </xf>
    <xf numFmtId="0" fontId="5" fillId="0" borderId="87" xfId="0" applyFont="1" applyBorder="1" applyProtection="1">
      <alignment vertical="center"/>
      <protection locked="0"/>
    </xf>
    <xf numFmtId="0" fontId="6" fillId="0" borderId="88" xfId="0" applyFont="1" applyBorder="1" applyProtection="1">
      <alignment vertical="center"/>
      <protection locked="0"/>
    </xf>
    <xf numFmtId="0" fontId="35" fillId="0" borderId="88" xfId="0" applyFont="1" applyBorder="1" applyProtection="1">
      <alignment vertical="center"/>
      <protection locked="0"/>
    </xf>
    <xf numFmtId="0" fontId="6" fillId="0" borderId="89" xfId="0" applyFont="1" applyBorder="1" applyProtection="1">
      <alignment vertical="center"/>
      <protection locked="0"/>
    </xf>
    <xf numFmtId="0" fontId="5" fillId="0" borderId="90" xfId="0" applyFont="1" applyBorder="1" applyAlignment="1" applyProtection="1">
      <alignment horizontal="left" vertical="center"/>
      <protection locked="0"/>
    </xf>
    <xf numFmtId="0" fontId="5" fillId="0" borderId="91" xfId="0" applyFont="1" applyBorder="1" applyProtection="1">
      <alignment vertical="center"/>
      <protection locked="0"/>
    </xf>
    <xf numFmtId="0" fontId="6" fillId="0" borderId="90" xfId="0" applyFont="1" applyBorder="1" applyProtection="1">
      <alignment vertical="center"/>
      <protection locked="0"/>
    </xf>
    <xf numFmtId="0" fontId="13" fillId="0" borderId="91" xfId="0" applyFont="1" applyBorder="1" applyProtection="1">
      <alignment vertical="center"/>
      <protection locked="0"/>
    </xf>
    <xf numFmtId="179" fontId="37" fillId="0" borderId="66" xfId="0" applyNumberFormat="1" applyFont="1" applyBorder="1" applyAlignment="1" applyProtection="1">
      <alignment horizontal="center" vertical="center"/>
      <protection locked="0"/>
    </xf>
    <xf numFmtId="0" fontId="6" fillId="0" borderId="92" xfId="0" applyFont="1" applyBorder="1" applyProtection="1">
      <alignment vertical="center"/>
      <protection locked="0"/>
    </xf>
    <xf numFmtId="0" fontId="6" fillId="0" borderId="93" xfId="0" applyFont="1" applyBorder="1" applyProtection="1">
      <alignment vertical="center"/>
      <protection locked="0"/>
    </xf>
    <xf numFmtId="0" fontId="5" fillId="0" borderId="93" xfId="0" applyFont="1" applyBorder="1" applyProtection="1">
      <alignment vertical="center"/>
      <protection locked="0"/>
    </xf>
    <xf numFmtId="0" fontId="13" fillId="0" borderId="93" xfId="0" applyFont="1" applyBorder="1" applyProtection="1">
      <alignment vertical="center"/>
      <protection locked="0"/>
    </xf>
    <xf numFmtId="0" fontId="13" fillId="0" borderId="94" xfId="0" applyFont="1" applyBorder="1" applyProtection="1">
      <alignment vertical="center"/>
      <protection locked="0"/>
    </xf>
    <xf numFmtId="0" fontId="6" fillId="0" borderId="87" xfId="0" applyFont="1" applyBorder="1" applyProtection="1">
      <alignment vertical="center"/>
      <protection locked="0"/>
    </xf>
    <xf numFmtId="0" fontId="6" fillId="0" borderId="91" xfId="0" applyFont="1" applyBorder="1" applyProtection="1">
      <alignment vertical="center"/>
      <protection locked="0"/>
    </xf>
    <xf numFmtId="0" fontId="6" fillId="0" borderId="94" xfId="0" applyFont="1" applyBorder="1" applyProtection="1">
      <alignment vertical="center"/>
      <protection locked="0"/>
    </xf>
    <xf numFmtId="0" fontId="5" fillId="0" borderId="0" xfId="0" applyFont="1">
      <alignment vertical="center"/>
    </xf>
    <xf numFmtId="0" fontId="23" fillId="15" borderId="0" xfId="19" applyFont="1" applyFill="1"/>
    <xf numFmtId="0" fontId="54" fillId="15" borderId="0" xfId="19" applyFont="1" applyFill="1"/>
    <xf numFmtId="0" fontId="55" fillId="15" borderId="0" xfId="19" applyFont="1" applyFill="1"/>
    <xf numFmtId="0" fontId="54" fillId="15" borderId="0" xfId="19" applyFont="1" applyFill="1" applyAlignment="1">
      <alignment vertical="center"/>
    </xf>
    <xf numFmtId="0" fontId="55" fillId="16" borderId="12" xfId="19" applyFont="1" applyFill="1" applyBorder="1" applyAlignment="1">
      <alignment vertical="top" shrinkToFit="1"/>
    </xf>
    <xf numFmtId="0" fontId="55" fillId="15" borderId="8" xfId="19" applyFont="1" applyFill="1" applyBorder="1"/>
    <xf numFmtId="0" fontId="55" fillId="15" borderId="3" xfId="19" applyFont="1" applyFill="1" applyBorder="1" applyAlignment="1">
      <alignment horizontal="center" vertical="center" wrapText="1"/>
    </xf>
    <xf numFmtId="0" fontId="59" fillId="11" borderId="64" xfId="19" applyFont="1" applyFill="1" applyBorder="1" applyAlignment="1">
      <alignment horizontal="center" vertical="center" shrinkToFit="1"/>
    </xf>
    <xf numFmtId="0" fontId="60" fillId="11" borderId="65" xfId="19" applyFont="1" applyFill="1" applyBorder="1" applyAlignment="1">
      <alignment horizontal="right" vertical="center" shrinkToFit="1"/>
    </xf>
    <xf numFmtId="38" fontId="61" fillId="11" borderId="64" xfId="20" applyFont="1" applyFill="1" applyBorder="1" applyAlignment="1">
      <alignment horizontal="right" vertical="center" shrinkToFit="1"/>
    </xf>
    <xf numFmtId="38" fontId="54" fillId="11" borderId="64" xfId="20" applyFont="1" applyFill="1" applyBorder="1" applyAlignment="1">
      <alignment vertical="center" shrinkToFit="1"/>
    </xf>
    <xf numFmtId="0" fontId="54" fillId="15" borderId="8" xfId="19" applyFont="1" applyFill="1" applyBorder="1" applyAlignment="1">
      <alignment vertical="center"/>
    </xf>
    <xf numFmtId="38" fontId="54" fillId="11" borderId="64" xfId="20" applyFont="1" applyFill="1" applyBorder="1" applyAlignment="1">
      <alignment horizontal="right" vertical="center" shrinkToFit="1"/>
    </xf>
    <xf numFmtId="0" fontId="55" fillId="0" borderId="0" xfId="19" applyFont="1" applyAlignment="1">
      <alignment vertical="top" wrapText="1" shrinkToFit="1"/>
    </xf>
    <xf numFmtId="0" fontId="55" fillId="0" borderId="0" xfId="19" applyFont="1" applyAlignment="1">
      <alignment vertical="top" shrinkToFit="1"/>
    </xf>
    <xf numFmtId="0" fontId="56" fillId="15" borderId="0" xfId="19" applyFont="1" applyFill="1" applyAlignment="1">
      <alignment vertical="center"/>
    </xf>
    <xf numFmtId="0" fontId="55" fillId="17" borderId="12" xfId="19" applyFont="1" applyFill="1" applyBorder="1" applyAlignment="1">
      <alignment vertical="top" wrapText="1" shrinkToFit="1"/>
    </xf>
    <xf numFmtId="192" fontId="56" fillId="17" borderId="0" xfId="19" applyNumberFormat="1" applyFont="1" applyFill="1"/>
    <xf numFmtId="38" fontId="61" fillId="0" borderId="64" xfId="20" applyFont="1" applyFill="1" applyBorder="1" applyAlignment="1">
      <alignment horizontal="right" vertical="center" shrinkToFit="1"/>
    </xf>
    <xf numFmtId="38" fontId="54" fillId="0" borderId="64" xfId="20" applyFont="1" applyFill="1" applyBorder="1" applyAlignment="1">
      <alignment vertical="center" shrinkToFit="1"/>
    </xf>
    <xf numFmtId="0" fontId="57" fillId="15" borderId="3" xfId="19" applyFont="1" applyFill="1" applyBorder="1" applyAlignment="1">
      <alignment horizontal="center" vertical="center"/>
    </xf>
    <xf numFmtId="0" fontId="58" fillId="15" borderId="5" xfId="19" applyFont="1" applyFill="1" applyBorder="1" applyAlignment="1">
      <alignment horizontal="center" vertical="center" wrapText="1"/>
    </xf>
    <xf numFmtId="0" fontId="54" fillId="15" borderId="12" xfId="19" applyFont="1" applyFill="1" applyBorder="1"/>
    <xf numFmtId="0" fontId="55" fillId="15" borderId="12" xfId="19" applyFont="1" applyFill="1" applyBorder="1"/>
    <xf numFmtId="0" fontId="62" fillId="0" borderId="0" xfId="19" applyFont="1" applyAlignment="1">
      <alignment horizontal="center" vertical="center" shrinkToFit="1"/>
    </xf>
    <xf numFmtId="38" fontId="61" fillId="0" borderId="0" xfId="20" applyFont="1" applyFill="1" applyBorder="1" applyAlignment="1">
      <alignment horizontal="right" vertical="center" shrinkToFit="1"/>
    </xf>
    <xf numFmtId="38" fontId="54" fillId="0" borderId="0" xfId="20" applyFont="1" applyFill="1" applyBorder="1" applyAlignment="1">
      <alignment vertical="center" shrinkToFit="1"/>
    </xf>
    <xf numFmtId="38" fontId="61" fillId="13" borderId="64" xfId="20" applyFont="1" applyFill="1" applyBorder="1" applyAlignment="1">
      <alignment horizontal="right" vertical="center" shrinkToFit="1"/>
    </xf>
    <xf numFmtId="184" fontId="11" fillId="0" borderId="29" xfId="1" applyNumberFormat="1" applyFont="1" applyFill="1" applyBorder="1" applyAlignment="1" applyProtection="1">
      <alignment shrinkToFit="1"/>
      <protection locked="0"/>
    </xf>
    <xf numFmtId="0" fontId="39" fillId="0" borderId="73" xfId="4" applyFont="1" applyBorder="1">
      <alignment vertical="center"/>
    </xf>
    <xf numFmtId="0" fontId="38" fillId="0" borderId="73" xfId="4" applyFont="1" applyBorder="1">
      <alignment vertical="center"/>
    </xf>
    <xf numFmtId="0" fontId="39" fillId="0" borderId="78" xfId="4" applyFont="1" applyBorder="1">
      <alignment vertical="center"/>
    </xf>
    <xf numFmtId="0" fontId="39" fillId="0" borderId="73" xfId="4" quotePrefix="1" applyFont="1" applyBorder="1" applyAlignment="1">
      <alignment horizontal="right" vertical="center"/>
    </xf>
    <xf numFmtId="0" fontId="15" fillId="12" borderId="0" xfId="0" applyFont="1" applyFill="1" applyProtection="1">
      <alignment vertical="center"/>
      <protection locked="0"/>
    </xf>
    <xf numFmtId="0" fontId="32" fillId="12" borderId="0" xfId="0" applyFont="1" applyFill="1" applyAlignment="1" applyProtection="1">
      <alignment horizontal="left" vertical="center"/>
      <protection locked="0"/>
    </xf>
    <xf numFmtId="0" fontId="32" fillId="12" borderId="0" xfId="0" applyFont="1" applyFill="1" applyAlignment="1">
      <alignment horizontal="right" vertical="center"/>
    </xf>
    <xf numFmtId="0" fontId="15" fillId="12" borderId="0" xfId="13" applyFont="1" applyFill="1" applyProtection="1">
      <protection locked="0"/>
    </xf>
    <xf numFmtId="0" fontId="6" fillId="12" borderId="1" xfId="0" applyFont="1" applyFill="1" applyBorder="1" applyAlignment="1">
      <alignment horizontal="center" vertical="center"/>
    </xf>
    <xf numFmtId="179" fontId="37" fillId="11" borderId="64" xfId="0" applyNumberFormat="1" applyFont="1" applyFill="1" applyBorder="1" applyAlignment="1" applyProtection="1">
      <alignment horizontal="center" vertical="center"/>
      <protection locked="0"/>
    </xf>
    <xf numFmtId="179" fontId="37" fillId="11" borderId="65" xfId="0" applyNumberFormat="1" applyFont="1" applyFill="1" applyBorder="1" applyAlignment="1" applyProtection="1">
      <alignment horizontal="center" vertical="center"/>
      <protection locked="0"/>
    </xf>
    <xf numFmtId="179" fontId="37" fillId="11" borderId="67" xfId="0" applyNumberFormat="1" applyFont="1" applyFill="1" applyBorder="1" applyAlignment="1" applyProtection="1">
      <alignment horizontal="center" vertical="center"/>
      <protection locked="0"/>
    </xf>
    <xf numFmtId="0" fontId="5" fillId="0" borderId="9" xfId="13" applyFont="1" applyBorder="1" applyAlignment="1" applyProtection="1">
      <alignment horizontal="left" vertical="center" wrapText="1"/>
      <protection locked="0"/>
    </xf>
    <xf numFmtId="0" fontId="5" fillId="0" borderId="6" xfId="13" applyFont="1" applyBorder="1" applyAlignment="1" applyProtection="1">
      <alignment horizontal="left" vertical="center" wrapText="1"/>
      <protection locked="0"/>
    </xf>
    <xf numFmtId="0" fontId="5" fillId="0" borderId="10" xfId="13" applyFont="1" applyBorder="1" applyAlignment="1" applyProtection="1">
      <alignment horizontal="left" vertical="center" wrapText="1"/>
      <protection locked="0"/>
    </xf>
    <xf numFmtId="0" fontId="5" fillId="0" borderId="5" xfId="13" applyFont="1" applyBorder="1" applyAlignment="1" applyProtection="1">
      <alignment horizontal="left" vertical="center" wrapText="1"/>
      <protection locked="0"/>
    </xf>
    <xf numFmtId="0" fontId="5" fillId="0" borderId="12" xfId="13" applyFont="1" applyBorder="1" applyAlignment="1" applyProtection="1">
      <alignment horizontal="left" vertical="center" wrapText="1"/>
      <protection locked="0"/>
    </xf>
    <xf numFmtId="0" fontId="5" fillId="0" borderId="13" xfId="13" applyFont="1" applyBorder="1" applyAlignment="1" applyProtection="1">
      <alignment horizontal="left" vertical="center" wrapText="1"/>
      <protection locked="0"/>
    </xf>
    <xf numFmtId="0" fontId="5"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2" xfId="0" applyFont="1" applyBorder="1" applyAlignment="1" applyProtection="1">
      <alignment vertical="center" wrapText="1"/>
      <protection locked="0"/>
    </xf>
    <xf numFmtId="0" fontId="6" fillId="11" borderId="65" xfId="0" applyFont="1" applyFill="1" applyBorder="1" applyAlignment="1" applyProtection="1">
      <alignment horizontal="left" vertical="center"/>
      <protection locked="0"/>
    </xf>
    <xf numFmtId="0" fontId="6" fillId="11" borderId="66" xfId="0" applyFont="1" applyFill="1" applyBorder="1" applyAlignment="1" applyProtection="1">
      <alignment horizontal="left" vertical="center"/>
      <protection locked="0"/>
    </xf>
    <xf numFmtId="0" fontId="6" fillId="11" borderId="67" xfId="0" applyFont="1" applyFill="1" applyBorder="1" applyAlignment="1" applyProtection="1">
      <alignment horizontal="left" vertical="center"/>
      <protection locked="0"/>
    </xf>
    <xf numFmtId="0" fontId="5" fillId="2" borderId="9"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19" fillId="0" borderId="65" xfId="0" applyFont="1" applyBorder="1" applyAlignment="1" applyProtection="1">
      <alignment vertical="center" wrapText="1"/>
      <protection locked="0"/>
    </xf>
    <xf numFmtId="0" fontId="19" fillId="0" borderId="66" xfId="0" applyFont="1" applyBorder="1" applyAlignment="1" applyProtection="1">
      <alignment vertical="center" wrapText="1"/>
      <protection locked="0"/>
    </xf>
    <xf numFmtId="0" fontId="19" fillId="0" borderId="67" xfId="0" applyFont="1" applyBorder="1" applyAlignment="1" applyProtection="1">
      <alignment vertical="center" wrapText="1"/>
      <protection locked="0"/>
    </xf>
    <xf numFmtId="0" fontId="5" fillId="0" borderId="65"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33" fillId="0" borderId="47" xfId="4" applyFont="1" applyBorder="1" applyProtection="1">
      <alignment vertical="center"/>
      <protection locked="0"/>
    </xf>
    <xf numFmtId="0" fontId="33" fillId="0" borderId="55" xfId="4" applyFont="1" applyBorder="1" applyProtection="1">
      <alignment vertical="center"/>
      <protection locked="0"/>
    </xf>
    <xf numFmtId="177" fontId="11" fillId="3" borderId="12" xfId="0" applyNumberFormat="1" applyFont="1" applyFill="1" applyBorder="1" applyProtection="1">
      <alignment vertical="center"/>
      <protection locked="0"/>
    </xf>
    <xf numFmtId="177" fontId="11" fillId="3" borderId="13" xfId="0" applyNumberFormat="1" applyFont="1" applyFill="1" applyBorder="1" applyProtection="1">
      <alignmen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33" fillId="0" borderId="46" xfId="4" applyFont="1" applyBorder="1" applyProtection="1">
      <alignment vertical="center"/>
      <protection locked="0"/>
    </xf>
    <xf numFmtId="0" fontId="33" fillId="0" borderId="39" xfId="4" applyFont="1" applyBorder="1" applyProtection="1">
      <alignment vertical="center"/>
      <protection locked="0"/>
    </xf>
    <xf numFmtId="0" fontId="33" fillId="0" borderId="62" xfId="4" applyFont="1" applyBorder="1" applyProtection="1">
      <alignment vertical="center"/>
      <protection locked="0"/>
    </xf>
    <xf numFmtId="0" fontId="33" fillId="0" borderId="54" xfId="4" applyFont="1" applyBorder="1" applyProtection="1">
      <alignment vertical="center"/>
      <protection locked="0"/>
    </xf>
    <xf numFmtId="0" fontId="5" fillId="0" borderId="65" xfId="0" applyFont="1" applyBorder="1" applyAlignment="1" applyProtection="1">
      <alignment horizontal="center" vertical="center" textRotation="255"/>
      <protection locked="0"/>
    </xf>
    <xf numFmtId="0" fontId="5" fillId="0" borderId="67" xfId="0" applyFont="1" applyBorder="1" applyAlignment="1" applyProtection="1">
      <alignment horizontal="center" vertical="center" textRotation="255"/>
      <protection locked="0"/>
    </xf>
    <xf numFmtId="0" fontId="5" fillId="0" borderId="46" xfId="4" applyFont="1" applyBorder="1" applyAlignment="1" applyProtection="1">
      <alignment horizontal="left" vertical="center"/>
      <protection locked="0"/>
    </xf>
    <xf numFmtId="0" fontId="5" fillId="0" borderId="39" xfId="4" applyFont="1" applyBorder="1" applyAlignment="1" applyProtection="1">
      <alignment horizontal="left" vertical="center"/>
      <protection locked="0"/>
    </xf>
    <xf numFmtId="0" fontId="5" fillId="0" borderId="62" xfId="4" applyFont="1" applyBorder="1" applyAlignment="1" applyProtection="1">
      <alignment horizontal="left" vertical="center"/>
      <protection locked="0"/>
    </xf>
    <xf numFmtId="0" fontId="5" fillId="0" borderId="40" xfId="4" applyFont="1" applyBorder="1" applyAlignment="1" applyProtection="1">
      <alignment horizontal="left" vertical="center"/>
      <protection locked="0"/>
    </xf>
    <xf numFmtId="0" fontId="5" fillId="0" borderId="38" xfId="4" applyFont="1" applyBorder="1" applyAlignment="1" applyProtection="1">
      <alignment horizontal="left" vertical="center"/>
      <protection locked="0"/>
    </xf>
    <xf numFmtId="0" fontId="5" fillId="0" borderId="42" xfId="4" applyFont="1" applyBorder="1" applyAlignment="1" applyProtection="1">
      <alignment horizontal="left" vertical="center"/>
      <protection locked="0"/>
    </xf>
    <xf numFmtId="0" fontId="5" fillId="0" borderId="47" xfId="4" applyFont="1" applyBorder="1" applyProtection="1">
      <alignment vertical="center"/>
      <protection locked="0"/>
    </xf>
    <xf numFmtId="0" fontId="5" fillId="0" borderId="55" xfId="4" applyFont="1" applyBorder="1" applyProtection="1">
      <alignment vertical="center"/>
      <protection locked="0"/>
    </xf>
    <xf numFmtId="0" fontId="5" fillId="0" borderId="9"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0" fontId="51" fillId="0" borderId="0" xfId="0" applyFont="1" applyAlignment="1" applyProtection="1">
      <alignment horizontal="left" vertical="top" wrapText="1"/>
      <protection locked="0"/>
    </xf>
    <xf numFmtId="0" fontId="52" fillId="0" borderId="0" xfId="0" applyFont="1" applyAlignment="1" applyProtection="1">
      <alignment horizontal="left" vertical="center" wrapText="1"/>
      <protection locked="0"/>
    </xf>
    <xf numFmtId="0" fontId="5" fillId="2" borderId="15"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12" borderId="15" xfId="0" applyFont="1" applyFill="1" applyBorder="1" applyAlignment="1">
      <alignment horizontal="center" vertical="center"/>
    </xf>
    <xf numFmtId="0" fontId="5" fillId="12" borderId="14" xfId="0" applyFont="1" applyFill="1" applyBorder="1" applyAlignment="1">
      <alignment horizontal="center" vertical="center"/>
    </xf>
    <xf numFmtId="0" fontId="5" fillId="12" borderId="4" xfId="0" applyFont="1" applyFill="1" applyBorder="1" applyAlignment="1">
      <alignment horizontal="center" vertical="center"/>
    </xf>
    <xf numFmtId="183" fontId="21" fillId="12" borderId="15" xfId="1" applyNumberFormat="1" applyFont="1" applyFill="1" applyBorder="1" applyAlignment="1" applyProtection="1">
      <alignment horizontal="right" vertical="center"/>
    </xf>
    <xf numFmtId="183" fontId="21" fillId="12" borderId="14" xfId="1" applyNumberFormat="1" applyFont="1" applyFill="1" applyBorder="1" applyAlignment="1" applyProtection="1">
      <alignment horizontal="right" vertical="center"/>
    </xf>
    <xf numFmtId="183" fontId="21" fillId="12" borderId="4" xfId="1" applyNumberFormat="1" applyFont="1" applyFill="1" applyBorder="1" applyAlignment="1" applyProtection="1">
      <alignment horizontal="right" vertical="center"/>
    </xf>
    <xf numFmtId="38" fontId="5" fillId="0" borderId="15" xfId="1" applyFont="1" applyFill="1" applyBorder="1" applyAlignment="1" applyProtection="1">
      <alignment horizontal="left" vertical="center" wrapText="1"/>
      <protection locked="0"/>
    </xf>
    <xf numFmtId="38" fontId="5" fillId="0" borderId="14" xfId="1" applyFont="1" applyFill="1" applyBorder="1" applyAlignment="1" applyProtection="1">
      <alignment horizontal="left" vertical="center" wrapText="1"/>
      <protection locked="0"/>
    </xf>
    <xf numFmtId="38" fontId="5" fillId="0" borderId="4" xfId="1" applyFont="1" applyFill="1" applyBorder="1" applyAlignment="1" applyProtection="1">
      <alignment horizontal="left" vertical="center" wrapText="1"/>
      <protection locked="0"/>
    </xf>
    <xf numFmtId="38" fontId="5" fillId="0" borderId="5" xfId="1" applyFont="1" applyFill="1" applyBorder="1" applyAlignment="1" applyProtection="1">
      <alignment horizontal="left" vertical="center" wrapText="1"/>
      <protection locked="0"/>
    </xf>
    <xf numFmtId="38" fontId="5" fillId="0" borderId="12" xfId="1" applyFont="1" applyFill="1" applyBorder="1" applyAlignment="1" applyProtection="1">
      <alignment horizontal="left" vertical="center" wrapText="1"/>
      <protection locked="0"/>
    </xf>
    <xf numFmtId="38" fontId="5" fillId="0" borderId="13" xfId="1" applyFont="1" applyFill="1" applyBorder="1" applyAlignment="1" applyProtection="1">
      <alignment horizontal="left" vertical="center" wrapText="1"/>
      <protection locked="0"/>
    </xf>
    <xf numFmtId="38" fontId="5" fillId="0" borderId="9" xfId="1" applyFont="1" applyFill="1" applyBorder="1" applyAlignment="1" applyProtection="1">
      <alignment horizontal="left" vertical="center" wrapText="1"/>
      <protection locked="0"/>
    </xf>
    <xf numFmtId="38" fontId="5" fillId="0" borderId="6" xfId="1" applyFont="1" applyFill="1" applyBorder="1" applyAlignment="1" applyProtection="1">
      <alignment horizontal="left" vertical="center" wrapText="1"/>
      <protection locked="0"/>
    </xf>
    <xf numFmtId="38" fontId="5" fillId="0" borderId="10" xfId="1" applyFont="1" applyFill="1" applyBorder="1" applyAlignment="1" applyProtection="1">
      <alignment horizontal="left" vertical="center" wrapText="1"/>
      <protection locked="0"/>
    </xf>
    <xf numFmtId="38" fontId="5" fillId="0" borderId="16" xfId="1" applyFont="1" applyFill="1" applyBorder="1" applyAlignment="1" applyProtection="1">
      <alignment horizontal="left" vertical="center" wrapText="1"/>
      <protection locked="0"/>
    </xf>
    <xf numFmtId="38" fontId="5" fillId="0" borderId="29" xfId="1" applyFont="1" applyFill="1" applyBorder="1" applyAlignment="1" applyProtection="1">
      <alignment horizontal="left" vertical="center" wrapText="1"/>
      <protection locked="0"/>
    </xf>
    <xf numFmtId="38" fontId="5" fillId="0" borderId="30" xfId="1" applyFont="1" applyFill="1" applyBorder="1" applyAlignment="1" applyProtection="1">
      <alignment horizontal="left" vertical="center" wrapText="1"/>
      <protection locked="0"/>
    </xf>
    <xf numFmtId="0" fontId="5" fillId="2" borderId="65"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33" fillId="0" borderId="15" xfId="0" applyFont="1" applyBorder="1" applyAlignment="1" applyProtection="1">
      <alignment vertical="center" wrapText="1"/>
      <protection locked="0"/>
    </xf>
    <xf numFmtId="0" fontId="33" fillId="0" borderId="14" xfId="0" applyFont="1" applyBorder="1" applyAlignment="1" applyProtection="1">
      <alignment vertical="center" wrapText="1"/>
      <protection locked="0"/>
    </xf>
    <xf numFmtId="0" fontId="33" fillId="0" borderId="4" xfId="0" applyFont="1" applyBorder="1" applyAlignment="1" applyProtection="1">
      <alignment vertical="center" wrapText="1"/>
      <protection locked="0"/>
    </xf>
    <xf numFmtId="0" fontId="5" fillId="12" borderId="15" xfId="0" applyFont="1" applyFill="1" applyBorder="1" applyAlignment="1">
      <alignment vertical="center" wrapText="1"/>
    </xf>
    <xf numFmtId="0" fontId="5" fillId="12" borderId="14" xfId="0" applyFont="1" applyFill="1" applyBorder="1" applyAlignment="1">
      <alignment vertical="center" wrapText="1"/>
    </xf>
    <xf numFmtId="0" fontId="5" fillId="12" borderId="4" xfId="0" applyFont="1" applyFill="1" applyBorder="1" applyAlignment="1">
      <alignment vertical="center" wrapText="1"/>
    </xf>
    <xf numFmtId="0" fontId="33" fillId="0" borderId="15" xfId="4" applyFont="1" applyBorder="1" applyProtection="1">
      <alignment vertical="center"/>
      <protection locked="0"/>
    </xf>
    <xf numFmtId="0" fontId="33" fillId="0" borderId="14" xfId="4" applyFont="1" applyBorder="1" applyProtection="1">
      <alignment vertical="center"/>
      <protection locked="0"/>
    </xf>
    <xf numFmtId="0" fontId="33" fillId="0" borderId="4" xfId="4" applyFont="1" applyBorder="1" applyProtection="1">
      <alignment vertical="center"/>
      <protection locked="0"/>
    </xf>
    <xf numFmtId="0" fontId="5" fillId="0" borderId="15"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18" fillId="0" borderId="65" xfId="13" applyFont="1" applyBorder="1" applyAlignment="1" applyProtection="1">
      <alignment horizontal="center" vertical="center" wrapText="1"/>
      <protection locked="0"/>
    </xf>
    <xf numFmtId="0" fontId="18" fillId="0" borderId="66" xfId="13" applyFont="1" applyBorder="1" applyAlignment="1" applyProtection="1">
      <alignment horizontal="center" vertical="center" wrapText="1"/>
      <protection locked="0"/>
    </xf>
    <xf numFmtId="188" fontId="33" fillId="11" borderId="65" xfId="0" applyNumberFormat="1" applyFont="1" applyFill="1" applyBorder="1" applyAlignment="1" applyProtection="1">
      <alignment horizontal="right" vertical="center"/>
      <protection locked="0"/>
    </xf>
    <xf numFmtId="188" fontId="33" fillId="11" borderId="66" xfId="0" applyNumberFormat="1" applyFont="1" applyFill="1" applyBorder="1" applyAlignment="1" applyProtection="1">
      <alignment horizontal="right" vertical="center"/>
      <protection locked="0"/>
    </xf>
    <xf numFmtId="188" fontId="33" fillId="11" borderId="67" xfId="0" applyNumberFormat="1" applyFont="1" applyFill="1" applyBorder="1" applyAlignment="1" applyProtection="1">
      <alignment horizontal="right" vertical="center"/>
      <protection locked="0"/>
    </xf>
    <xf numFmtId="0" fontId="18" fillId="0" borderId="65" xfId="13" applyFont="1" applyBorder="1" applyAlignment="1" applyProtection="1">
      <alignment horizontal="center" vertical="center" shrinkToFit="1"/>
      <protection locked="0"/>
    </xf>
    <xf numFmtId="0" fontId="18" fillId="0" borderId="66" xfId="13" applyFont="1" applyBorder="1" applyAlignment="1" applyProtection="1">
      <alignment horizontal="center" vertical="center" shrinkToFit="1"/>
      <protection locked="0"/>
    </xf>
    <xf numFmtId="0" fontId="36" fillId="0" borderId="65" xfId="13" applyFont="1" applyBorder="1" applyAlignment="1" applyProtection="1">
      <alignment horizontal="center" vertical="center" shrinkToFit="1"/>
      <protection locked="0"/>
    </xf>
    <xf numFmtId="0" fontId="36" fillId="0" borderId="66" xfId="13" applyFont="1" applyBorder="1" applyAlignment="1" applyProtection="1">
      <alignment horizontal="center" vertical="center" shrinkToFit="1"/>
      <protection locked="0"/>
    </xf>
    <xf numFmtId="0" fontId="7" fillId="0" borderId="1" xfId="0" applyFont="1" applyBorder="1" applyAlignment="1" applyProtection="1">
      <alignment horizontal="center" vertical="center"/>
      <protection locked="0"/>
    </xf>
    <xf numFmtId="0" fontId="18" fillId="2" borderId="9" xfId="13" applyFont="1" applyFill="1" applyBorder="1" applyAlignment="1" applyProtection="1">
      <alignment horizontal="center" vertical="center" textRotation="255" wrapText="1"/>
      <protection locked="0"/>
    </xf>
    <xf numFmtId="0" fontId="18" fillId="2" borderId="6" xfId="13" applyFont="1" applyFill="1" applyBorder="1" applyAlignment="1" applyProtection="1">
      <alignment horizontal="center" vertical="center" textRotation="255" wrapText="1"/>
      <protection locked="0"/>
    </xf>
    <xf numFmtId="0" fontId="18" fillId="2" borderId="10" xfId="13" applyFont="1" applyFill="1" applyBorder="1" applyAlignment="1" applyProtection="1">
      <alignment horizontal="center" vertical="center" textRotation="255" wrapText="1"/>
      <protection locked="0"/>
    </xf>
    <xf numFmtId="0" fontId="18" fillId="2" borderId="11" xfId="13" applyFont="1" applyFill="1" applyBorder="1" applyAlignment="1" applyProtection="1">
      <alignment horizontal="center" vertical="center" textRotation="255" wrapText="1"/>
      <protection locked="0"/>
    </xf>
    <xf numFmtId="0" fontId="18" fillId="2" borderId="0" xfId="13" applyFont="1" applyFill="1" applyAlignment="1" applyProtection="1">
      <alignment horizontal="center" vertical="center" textRotation="255" wrapText="1"/>
      <protection locked="0"/>
    </xf>
    <xf numFmtId="0" fontId="18" fillId="2" borderId="8" xfId="13" applyFont="1" applyFill="1" applyBorder="1" applyAlignment="1" applyProtection="1">
      <alignment horizontal="center" vertical="center" textRotation="255" wrapText="1"/>
      <protection locked="0"/>
    </xf>
    <xf numFmtId="0" fontId="18" fillId="2" borderId="5" xfId="13" applyFont="1" applyFill="1" applyBorder="1" applyAlignment="1" applyProtection="1">
      <alignment horizontal="center" vertical="center" textRotation="255" wrapText="1"/>
      <protection locked="0"/>
    </xf>
    <xf numFmtId="0" fontId="18" fillId="2" borderId="12" xfId="13" applyFont="1" applyFill="1" applyBorder="1" applyAlignment="1" applyProtection="1">
      <alignment horizontal="center" vertical="center" textRotation="255" wrapText="1"/>
      <protection locked="0"/>
    </xf>
    <xf numFmtId="0" fontId="18" fillId="2" borderId="13" xfId="13" applyFont="1" applyFill="1" applyBorder="1" applyAlignment="1" applyProtection="1">
      <alignment horizontal="center" vertical="center" textRotation="255" wrapText="1"/>
      <protection locked="0"/>
    </xf>
    <xf numFmtId="0" fontId="18" fillId="0" borderId="0" xfId="13" applyFont="1" applyAlignment="1" applyProtection="1">
      <alignment horizontal="left" vertical="center" wrapText="1"/>
      <protection locked="0"/>
    </xf>
    <xf numFmtId="0" fontId="18" fillId="2" borderId="64" xfId="13" applyFont="1" applyFill="1" applyBorder="1" applyAlignment="1" applyProtection="1">
      <alignment horizontal="center" vertical="center" wrapText="1"/>
      <protection locked="0"/>
    </xf>
    <xf numFmtId="0" fontId="33" fillId="2" borderId="65" xfId="0" applyFont="1" applyFill="1" applyBorder="1" applyAlignment="1" applyProtection="1">
      <alignment horizontal="center" vertical="center"/>
      <protection locked="0"/>
    </xf>
    <xf numFmtId="0" fontId="33" fillId="2" borderId="66" xfId="0" applyFont="1" applyFill="1" applyBorder="1" applyAlignment="1" applyProtection="1">
      <alignment horizontal="center" vertical="center"/>
      <protection locked="0"/>
    </xf>
    <xf numFmtId="0" fontId="33" fillId="2" borderId="67" xfId="0" applyFont="1" applyFill="1" applyBorder="1" applyAlignment="1" applyProtection="1">
      <alignment horizontal="center" vertical="center"/>
      <protection locked="0"/>
    </xf>
    <xf numFmtId="0" fontId="13" fillId="2" borderId="65" xfId="0" applyFont="1" applyFill="1" applyBorder="1" applyAlignment="1" applyProtection="1">
      <alignment horizontal="center" vertical="center" shrinkToFit="1"/>
      <protection locked="0"/>
    </xf>
    <xf numFmtId="0" fontId="13" fillId="2" borderId="66" xfId="0" applyFont="1" applyFill="1" applyBorder="1" applyAlignment="1" applyProtection="1">
      <alignment horizontal="center" vertical="center" shrinkToFit="1"/>
      <protection locked="0"/>
    </xf>
    <xf numFmtId="0" fontId="13" fillId="2" borderId="67"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0" borderId="10" xfId="0" applyFont="1" applyBorder="1" applyAlignment="1" applyProtection="1">
      <alignment horizontal="center" vertical="center" wrapText="1"/>
      <protection locked="0"/>
    </xf>
    <xf numFmtId="189" fontId="33" fillId="12" borderId="15" xfId="4" applyNumberFormat="1" applyFont="1" applyFill="1" applyBorder="1" applyAlignment="1">
      <alignment vertical="center" wrapText="1"/>
    </xf>
    <xf numFmtId="189" fontId="33" fillId="12" borderId="14" xfId="4" applyNumberFormat="1" applyFont="1" applyFill="1" applyBorder="1" applyAlignment="1">
      <alignment vertical="center" wrapText="1"/>
    </xf>
    <xf numFmtId="189" fontId="33" fillId="12" borderId="4" xfId="4" applyNumberFormat="1" applyFont="1" applyFill="1" applyBorder="1" applyAlignment="1">
      <alignment vertical="center" wrapText="1"/>
    </xf>
    <xf numFmtId="0" fontId="6" fillId="11" borderId="71" xfId="0" applyFont="1" applyFill="1" applyBorder="1" applyAlignment="1" applyProtection="1">
      <alignment horizontal="center" vertical="center"/>
      <protection locked="0"/>
    </xf>
    <xf numFmtId="0" fontId="6" fillId="11" borderId="3" xfId="0" applyFont="1" applyFill="1" applyBorder="1" applyAlignment="1" applyProtection="1">
      <alignment horizontal="center" vertical="center"/>
      <protection locked="0"/>
    </xf>
    <xf numFmtId="177" fontId="5" fillId="11" borderId="9" xfId="0" applyNumberFormat="1" applyFont="1" applyFill="1" applyBorder="1" applyAlignment="1" applyProtection="1">
      <alignment horizontal="right"/>
      <protection locked="0"/>
    </xf>
    <xf numFmtId="177" fontId="5" fillId="11" borderId="6" xfId="0" applyNumberFormat="1" applyFont="1" applyFill="1" applyBorder="1" applyAlignment="1" applyProtection="1">
      <alignment horizontal="right"/>
      <protection locked="0"/>
    </xf>
    <xf numFmtId="177" fontId="5" fillId="11" borderId="70" xfId="0" applyNumberFormat="1" applyFont="1" applyFill="1" applyBorder="1" applyAlignment="1" applyProtection="1">
      <alignment horizontal="right"/>
      <protection locked="0"/>
    </xf>
    <xf numFmtId="177" fontId="5" fillId="11" borderId="5" xfId="0" applyNumberFormat="1" applyFont="1" applyFill="1" applyBorder="1" applyAlignment="1" applyProtection="1">
      <alignment horizontal="right"/>
      <protection locked="0"/>
    </xf>
    <xf numFmtId="177" fontId="5" fillId="11" borderId="12" xfId="0" applyNumberFormat="1" applyFont="1" applyFill="1" applyBorder="1" applyAlignment="1" applyProtection="1">
      <alignment horizontal="right"/>
      <protection locked="0"/>
    </xf>
    <xf numFmtId="177" fontId="5" fillId="11" borderId="13" xfId="0" applyNumberFormat="1" applyFont="1" applyFill="1" applyBorder="1" applyAlignment="1" applyProtection="1">
      <alignment horizontal="right"/>
      <protection locked="0"/>
    </xf>
    <xf numFmtId="0" fontId="33" fillId="0" borderId="9" xfId="4" applyFont="1" applyBorder="1" applyProtection="1">
      <alignment vertical="center"/>
      <protection locked="0"/>
    </xf>
    <xf numFmtId="0" fontId="33" fillId="0" borderId="6" xfId="4" applyFont="1" applyBorder="1" applyProtection="1">
      <alignment vertical="center"/>
      <protection locked="0"/>
    </xf>
    <xf numFmtId="0" fontId="33" fillId="0" borderId="10" xfId="4" applyFont="1" applyBorder="1" applyProtection="1">
      <alignment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19" fillId="3" borderId="31" xfId="0" applyFont="1" applyFill="1" applyBorder="1" applyAlignment="1" applyProtection="1">
      <alignment vertical="center" wrapText="1"/>
      <protection locked="0"/>
    </xf>
    <xf numFmtId="0" fontId="19" fillId="3" borderId="6" xfId="0" applyFont="1" applyFill="1" applyBorder="1" applyAlignment="1" applyProtection="1">
      <alignment vertical="center" wrapText="1"/>
      <protection locked="0"/>
    </xf>
    <xf numFmtId="0" fontId="19" fillId="3" borderId="10" xfId="0" applyFont="1" applyFill="1" applyBorder="1" applyAlignment="1" applyProtection="1">
      <alignment vertical="center" wrapText="1"/>
      <protection locked="0"/>
    </xf>
    <xf numFmtId="0" fontId="19" fillId="3" borderId="32" xfId="0" applyFont="1" applyFill="1" applyBorder="1" applyAlignment="1" applyProtection="1">
      <alignment vertical="center" wrapText="1"/>
      <protection locked="0"/>
    </xf>
    <xf numFmtId="0" fontId="19" fillId="3" borderId="12" xfId="0" applyFont="1" applyFill="1" applyBorder="1" applyAlignment="1" applyProtection="1">
      <alignment vertical="center" wrapText="1"/>
      <protection locked="0"/>
    </xf>
    <xf numFmtId="0" fontId="19" fillId="3" borderId="13" xfId="0" applyFont="1" applyFill="1" applyBorder="1" applyAlignment="1" applyProtection="1">
      <alignment vertical="center" wrapText="1"/>
      <protection locked="0"/>
    </xf>
    <xf numFmtId="0" fontId="5" fillId="2" borderId="66" xfId="0" applyFont="1" applyFill="1" applyBorder="1" applyAlignment="1" applyProtection="1">
      <alignment horizontal="center" vertical="center" shrinkToFit="1"/>
      <protection locked="0"/>
    </xf>
    <xf numFmtId="0" fontId="5" fillId="2" borderId="67" xfId="0" applyFont="1" applyFill="1" applyBorder="1" applyAlignment="1" applyProtection="1">
      <alignment horizontal="center" vertical="center" shrinkToFit="1"/>
      <protection locked="0"/>
    </xf>
    <xf numFmtId="0" fontId="5" fillId="0" borderId="70" xfId="13" applyFont="1" applyBorder="1" applyAlignment="1" applyProtection="1">
      <alignment horizontal="left" vertical="center" wrapText="1"/>
      <protection locked="0"/>
    </xf>
    <xf numFmtId="0" fontId="18" fillId="0" borderId="12" xfId="13" applyFont="1" applyBorder="1" applyAlignment="1" applyProtection="1">
      <alignment horizontal="left" vertical="center" wrapText="1"/>
      <protection locked="0"/>
    </xf>
    <xf numFmtId="0" fontId="5" fillId="2" borderId="1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0" fillId="0" borderId="0" xfId="13" applyFont="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 fillId="12" borderId="15" xfId="0" applyFont="1" applyFill="1" applyBorder="1" applyAlignment="1">
      <alignment horizontal="center" vertical="center"/>
    </xf>
    <xf numFmtId="0" fontId="6" fillId="12" borderId="14" xfId="0" applyFont="1" applyFill="1" applyBorder="1" applyAlignment="1">
      <alignment horizontal="center" vertical="center"/>
    </xf>
    <xf numFmtId="0" fontId="6" fillId="12" borderId="4"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38" fontId="53" fillId="0" borderId="65" xfId="1" applyFont="1" applyFill="1" applyBorder="1" applyAlignment="1" applyProtection="1">
      <alignment horizontal="left" vertical="center" wrapText="1"/>
      <protection locked="0"/>
    </xf>
    <xf numFmtId="38" fontId="53" fillId="0" borderId="66" xfId="1" applyFont="1" applyFill="1" applyBorder="1" applyAlignment="1" applyProtection="1">
      <alignment horizontal="left" vertical="center" wrapText="1"/>
      <protection locked="0"/>
    </xf>
    <xf numFmtId="38" fontId="53" fillId="0" borderId="67" xfId="1" applyFont="1" applyFill="1" applyBorder="1" applyAlignment="1" applyProtection="1">
      <alignment horizontal="left" vertical="center" wrapText="1"/>
      <protection locked="0"/>
    </xf>
    <xf numFmtId="0" fontId="5" fillId="0" borderId="12" xfId="13" applyFont="1" applyBorder="1" applyAlignment="1" applyProtection="1">
      <alignment vertical="center" wrapText="1"/>
      <protection locked="0"/>
    </xf>
    <xf numFmtId="0" fontId="5" fillId="0" borderId="13" xfId="13" applyFont="1" applyBorder="1" applyAlignment="1" applyProtection="1">
      <alignment vertical="center" wrapText="1"/>
      <protection locked="0"/>
    </xf>
    <xf numFmtId="0" fontId="5" fillId="0" borderId="14" xfId="13" applyFont="1" applyBorder="1" applyAlignment="1" applyProtection="1">
      <alignment vertical="center" wrapText="1"/>
      <protection locked="0"/>
    </xf>
    <xf numFmtId="0" fontId="5" fillId="0" borderId="4" xfId="13" applyFont="1" applyBorder="1" applyAlignment="1" applyProtection="1">
      <alignment vertical="center" wrapText="1"/>
      <protection locked="0"/>
    </xf>
    <xf numFmtId="0" fontId="5" fillId="0" borderId="14" xfId="13" applyFont="1" applyBorder="1" applyAlignment="1" applyProtection="1">
      <alignment horizontal="left" vertical="center"/>
      <protection locked="0"/>
    </xf>
    <xf numFmtId="0" fontId="5" fillId="0" borderId="4" xfId="13" applyFont="1" applyBorder="1" applyAlignment="1" applyProtection="1">
      <alignment horizontal="left" vertical="center"/>
      <protection locked="0"/>
    </xf>
    <xf numFmtId="0" fontId="5" fillId="0" borderId="14" xfId="13" applyFont="1" applyBorder="1" applyAlignment="1" applyProtection="1">
      <alignment horizontal="left" vertical="center" wrapText="1"/>
      <protection locked="0"/>
    </xf>
    <xf numFmtId="0" fontId="5" fillId="0" borderId="4" xfId="13" applyFont="1" applyBorder="1" applyAlignment="1" applyProtection="1">
      <alignment horizontal="left" vertical="center" wrapText="1"/>
      <protection locked="0"/>
    </xf>
    <xf numFmtId="0" fontId="5" fillId="2" borderId="2" xfId="13" applyFont="1" applyFill="1" applyBorder="1" applyAlignment="1" applyProtection="1">
      <alignment horizontal="center" vertical="center" textRotation="255" wrapText="1"/>
      <protection locked="0"/>
    </xf>
    <xf numFmtId="0" fontId="5" fillId="2" borderId="7" xfId="13" applyFont="1" applyFill="1" applyBorder="1" applyAlignment="1" applyProtection="1">
      <alignment horizontal="center" vertical="center" textRotation="255" wrapText="1"/>
      <protection locked="0"/>
    </xf>
    <xf numFmtId="0" fontId="5" fillId="2" borderId="3" xfId="13" applyFont="1" applyFill="1" applyBorder="1" applyAlignment="1" applyProtection="1">
      <alignment horizontal="center" vertical="center" textRotation="255" wrapText="1"/>
      <protection locked="0"/>
    </xf>
    <xf numFmtId="183" fontId="21" fillId="12" borderId="5" xfId="1" applyNumberFormat="1" applyFont="1" applyFill="1" applyBorder="1" applyAlignment="1" applyProtection="1">
      <alignment horizontal="right" vertical="center"/>
    </xf>
    <xf numFmtId="183" fontId="21" fillId="12" borderId="12" xfId="1" applyNumberFormat="1" applyFont="1" applyFill="1" applyBorder="1" applyAlignment="1" applyProtection="1">
      <alignment horizontal="right" vertical="center"/>
    </xf>
    <xf numFmtId="183" fontId="21" fillId="12" borderId="13" xfId="1" applyNumberFormat="1" applyFont="1" applyFill="1" applyBorder="1" applyAlignment="1" applyProtection="1">
      <alignment horizontal="right" vertical="center"/>
    </xf>
    <xf numFmtId="0" fontId="5" fillId="2" borderId="7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textRotation="255"/>
      <protection locked="0"/>
    </xf>
    <xf numFmtId="0" fontId="5" fillId="0" borderId="71" xfId="0" applyFont="1" applyBorder="1" applyAlignment="1" applyProtection="1">
      <alignment horizontal="center" vertical="center" textRotation="255"/>
      <protection locked="0"/>
    </xf>
    <xf numFmtId="0" fontId="5" fillId="0" borderId="7" xfId="0" applyFont="1" applyBorder="1" applyAlignment="1" applyProtection="1">
      <alignment horizontal="center" vertical="center" textRotation="255"/>
      <protection locked="0"/>
    </xf>
    <xf numFmtId="0" fontId="5" fillId="0" borderId="3" xfId="0" applyFont="1" applyBorder="1" applyAlignment="1" applyProtection="1">
      <alignment horizontal="center" vertical="center" textRotation="255"/>
      <protection locked="0"/>
    </xf>
    <xf numFmtId="183" fontId="21" fillId="12" borderId="26" xfId="1" applyNumberFormat="1" applyFont="1" applyFill="1" applyBorder="1" applyAlignment="1" applyProtection="1">
      <alignment horizontal="right" vertical="center"/>
    </xf>
    <xf numFmtId="183" fontId="21" fillId="12" borderId="27" xfId="1" applyNumberFormat="1" applyFont="1" applyFill="1" applyBorder="1" applyAlignment="1" applyProtection="1">
      <alignment horizontal="right" vertical="center"/>
    </xf>
    <xf numFmtId="183" fontId="21" fillId="12" borderId="28" xfId="1" applyNumberFormat="1" applyFont="1" applyFill="1" applyBorder="1" applyAlignment="1" applyProtection="1">
      <alignment horizontal="right" vertical="center"/>
    </xf>
    <xf numFmtId="183" fontId="21" fillId="0" borderId="17" xfId="1" applyNumberFormat="1" applyFont="1" applyFill="1" applyBorder="1" applyAlignment="1" applyProtection="1">
      <alignment horizontal="right" vertical="center"/>
    </xf>
    <xf numFmtId="0" fontId="18" fillId="2" borderId="71" xfId="0" applyFont="1" applyFill="1" applyBorder="1" applyAlignment="1" applyProtection="1">
      <alignment horizontal="center" vertical="center" textRotation="255"/>
      <protection locked="0"/>
    </xf>
    <xf numFmtId="0" fontId="18" fillId="2" borderId="7" xfId="0" applyFont="1" applyFill="1" applyBorder="1" applyAlignment="1" applyProtection="1">
      <alignment horizontal="center" vertical="center" textRotation="255"/>
      <protection locked="0"/>
    </xf>
    <xf numFmtId="0" fontId="5" fillId="0" borderId="60" xfId="0" applyFont="1" applyBorder="1" applyAlignment="1" applyProtection="1">
      <alignment vertical="center" wrapText="1"/>
      <protection locked="0"/>
    </xf>
    <xf numFmtId="0" fontId="5" fillId="0" borderId="53"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5" fillId="0" borderId="49" xfId="0" applyFont="1" applyBorder="1" applyAlignment="1" applyProtection="1">
      <alignment vertical="center" wrapText="1"/>
      <protection locked="0"/>
    </xf>
    <xf numFmtId="0" fontId="5" fillId="0" borderId="50" xfId="0" applyFont="1" applyBorder="1" applyAlignment="1" applyProtection="1">
      <alignment vertical="center" wrapText="1"/>
      <protection locked="0"/>
    </xf>
    <xf numFmtId="0" fontId="5" fillId="0" borderId="9" xfId="0" applyFont="1" applyBorder="1" applyAlignment="1" applyProtection="1">
      <alignment horizontal="center" vertical="center" textRotation="255" wrapText="1"/>
      <protection locked="0"/>
    </xf>
    <xf numFmtId="0" fontId="5" fillId="0" borderId="10" xfId="0" applyFont="1" applyBorder="1" applyAlignment="1" applyProtection="1">
      <alignment horizontal="center" vertical="center" textRotation="255" wrapText="1"/>
      <protection locked="0"/>
    </xf>
    <xf numFmtId="0" fontId="5" fillId="0" borderId="11" xfId="0" applyFont="1" applyBorder="1" applyAlignment="1" applyProtection="1">
      <alignment horizontal="center" vertical="center" textRotation="255" wrapText="1"/>
      <protection locked="0"/>
    </xf>
    <xf numFmtId="0" fontId="5" fillId="0" borderId="8" xfId="0" applyFont="1" applyBorder="1" applyAlignment="1" applyProtection="1">
      <alignment horizontal="center" vertical="center" textRotation="255" wrapText="1"/>
      <protection locked="0"/>
    </xf>
    <xf numFmtId="182" fontId="5" fillId="2" borderId="1" xfId="0" applyNumberFormat="1" applyFont="1" applyFill="1" applyBorder="1" applyAlignment="1" applyProtection="1">
      <alignment horizontal="center" vertical="center"/>
      <protection locked="0"/>
    </xf>
    <xf numFmtId="0" fontId="5" fillId="0" borderId="16" xfId="0" applyFont="1" applyBorder="1" applyProtection="1">
      <alignment vertical="center"/>
      <protection locked="0"/>
    </xf>
    <xf numFmtId="0" fontId="5" fillId="0" borderId="29" xfId="0" applyFont="1" applyBorder="1" applyProtection="1">
      <alignment vertical="center"/>
      <protection locked="0"/>
    </xf>
    <xf numFmtId="0" fontId="5" fillId="0" borderId="30" xfId="0" applyFont="1" applyBorder="1" applyProtection="1">
      <alignment vertical="center"/>
      <protection locked="0"/>
    </xf>
    <xf numFmtId="0" fontId="5" fillId="0" borderId="16"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12" fillId="0" borderId="0" xfId="0" applyFont="1" applyAlignment="1" applyProtection="1">
      <protection locked="0"/>
    </xf>
    <xf numFmtId="0" fontId="33" fillId="0" borderId="58" xfId="4" applyFont="1" applyBorder="1" applyProtection="1">
      <alignment vertical="center"/>
      <protection locked="0"/>
    </xf>
    <xf numFmtId="0" fontId="33" fillId="0" borderId="44" xfId="4" applyFont="1" applyBorder="1" applyProtection="1">
      <alignment vertical="center"/>
      <protection locked="0"/>
    </xf>
    <xf numFmtId="0" fontId="33" fillId="0" borderId="45" xfId="4" applyFont="1" applyBorder="1" applyProtection="1">
      <alignment vertical="center"/>
      <protection locked="0"/>
    </xf>
    <xf numFmtId="0" fontId="33" fillId="0" borderId="63" xfId="4" applyFont="1" applyBorder="1" applyProtection="1">
      <alignment vertical="center"/>
      <protection locked="0"/>
    </xf>
    <xf numFmtId="0" fontId="33" fillId="0" borderId="38" xfId="4" applyFont="1" applyBorder="1" applyProtection="1">
      <alignment vertical="center"/>
      <protection locked="0"/>
    </xf>
    <xf numFmtId="0" fontId="33" fillId="0" borderId="41" xfId="4" applyFont="1" applyBorder="1" applyProtection="1">
      <alignment vertical="center"/>
      <protection locked="0"/>
    </xf>
    <xf numFmtId="0" fontId="6" fillId="12" borderId="71" xfId="0" applyFont="1" applyFill="1" applyBorder="1" applyAlignment="1">
      <alignment horizontal="center" vertical="center"/>
    </xf>
    <xf numFmtId="0" fontId="6" fillId="12" borderId="3" xfId="0" applyFont="1" applyFill="1" applyBorder="1" applyAlignment="1">
      <alignment horizontal="center" vertical="center"/>
    </xf>
    <xf numFmtId="0" fontId="19" fillId="0" borderId="9" xfId="0" applyFont="1" applyBorder="1" applyAlignment="1" applyProtection="1">
      <alignment vertical="center" wrapText="1"/>
      <protection locked="0"/>
    </xf>
    <xf numFmtId="0" fontId="19" fillId="0" borderId="6" xfId="0" applyFont="1" applyBorder="1" applyAlignment="1" applyProtection="1">
      <alignment vertical="center" wrapText="1"/>
      <protection locked="0"/>
    </xf>
    <xf numFmtId="0" fontId="19" fillId="0" borderId="70" xfId="0" applyFont="1" applyBorder="1" applyAlignment="1" applyProtection="1">
      <alignment vertical="center" wrapText="1"/>
      <protection locked="0"/>
    </xf>
    <xf numFmtId="38" fontId="53" fillId="0" borderId="26" xfId="1" applyFont="1" applyFill="1" applyBorder="1" applyAlignment="1" applyProtection="1">
      <alignment horizontal="left" vertical="center" wrapText="1"/>
      <protection locked="0"/>
    </xf>
    <xf numFmtId="38" fontId="53" fillId="0" borderId="27" xfId="1" applyFont="1" applyFill="1" applyBorder="1" applyAlignment="1" applyProtection="1">
      <alignment horizontal="left" vertical="center" wrapText="1"/>
      <protection locked="0"/>
    </xf>
    <xf numFmtId="38" fontId="53" fillId="0" borderId="28" xfId="1" applyFont="1" applyFill="1" applyBorder="1" applyAlignment="1" applyProtection="1">
      <alignment horizontal="left" vertical="center" wrapText="1"/>
      <protection locked="0"/>
    </xf>
    <xf numFmtId="0" fontId="6" fillId="0" borderId="1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9" fillId="0" borderId="0" xfId="0" applyFont="1" applyAlignment="1" applyProtection="1">
      <alignment vertical="center" wrapText="1"/>
      <protection locked="0"/>
    </xf>
    <xf numFmtId="0" fontId="5" fillId="12" borderId="15" xfId="0" applyFont="1" applyFill="1" applyBorder="1" applyAlignment="1" applyProtection="1">
      <alignment horizontal="center" vertical="center"/>
      <protection locked="0"/>
    </xf>
    <xf numFmtId="0" fontId="5" fillId="12"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5" fillId="12" borderId="0" xfId="13" applyFont="1" applyFill="1" applyAlignment="1">
      <alignment horizontal="right"/>
    </xf>
    <xf numFmtId="0" fontId="15" fillId="12" borderId="0" xfId="0" applyFont="1" applyFill="1" applyAlignment="1" applyProtection="1">
      <alignment horizontal="right" vertical="center"/>
      <protection locked="0"/>
    </xf>
    <xf numFmtId="0" fontId="15" fillId="12" borderId="0" xfId="0" applyFont="1" applyFill="1" applyAlignment="1">
      <alignment horizontal="left" vertical="center"/>
    </xf>
    <xf numFmtId="0" fontId="28" fillId="0" borderId="0" xfId="0" applyFont="1" applyAlignment="1" applyProtection="1">
      <alignment vertical="center" wrapText="1"/>
      <protection locked="0"/>
    </xf>
    <xf numFmtId="0" fontId="5" fillId="0" borderId="9" xfId="0" applyFont="1" applyBorder="1" applyAlignment="1" applyProtection="1">
      <alignment horizontal="center" vertical="center" textRotation="255"/>
      <protection locked="0"/>
    </xf>
    <xf numFmtId="0" fontId="5" fillId="0" borderId="10" xfId="0" applyFont="1" applyBorder="1" applyAlignment="1" applyProtection="1">
      <alignment horizontal="center" vertical="center" textRotation="255"/>
      <protection locked="0"/>
    </xf>
    <xf numFmtId="0" fontId="5" fillId="0" borderId="11"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3" xfId="0" applyFont="1" applyBorder="1" applyAlignment="1" applyProtection="1">
      <alignment horizontal="center" vertical="center" textRotation="255"/>
      <protection locked="0"/>
    </xf>
    <xf numFmtId="0" fontId="33" fillId="0" borderId="15" xfId="4" applyFont="1" applyBorder="1" applyAlignment="1" applyProtection="1">
      <alignment vertical="center" wrapText="1"/>
      <protection locked="0"/>
    </xf>
    <xf numFmtId="0" fontId="33" fillId="0" borderId="14" xfId="4" applyFont="1" applyBorder="1" applyAlignment="1" applyProtection="1">
      <alignment vertical="center" wrapText="1"/>
      <protection locked="0"/>
    </xf>
    <xf numFmtId="0" fontId="33" fillId="0" borderId="4" xfId="4" applyFont="1" applyBorder="1" applyAlignment="1" applyProtection="1">
      <alignment vertical="center" wrapText="1"/>
      <protection locked="0"/>
    </xf>
    <xf numFmtId="0" fontId="5" fillId="0" borderId="11"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textRotation="255"/>
      <protection locked="0"/>
    </xf>
    <xf numFmtId="0" fontId="33" fillId="0" borderId="56" xfId="4" applyFont="1" applyBorder="1" applyProtection="1">
      <alignment vertical="center"/>
      <protection locked="0"/>
    </xf>
    <xf numFmtId="0" fontId="33" fillId="0" borderId="49" xfId="4" applyFont="1" applyBorder="1" applyProtection="1">
      <alignment vertical="center"/>
      <protection locked="0"/>
    </xf>
    <xf numFmtId="0" fontId="33" fillId="0" borderId="57" xfId="4" applyFont="1" applyBorder="1" applyProtection="1">
      <alignment vertical="center"/>
      <protection locked="0"/>
    </xf>
    <xf numFmtId="0" fontId="7" fillId="2" borderId="37" xfId="0" applyFont="1" applyFill="1" applyBorder="1" applyAlignment="1" applyProtection="1">
      <alignment vertical="center" textRotation="255" wrapText="1"/>
      <protection locked="0"/>
    </xf>
    <xf numFmtId="0" fontId="7" fillId="2" borderId="52" xfId="0" applyFont="1" applyFill="1" applyBorder="1" applyAlignment="1" applyProtection="1">
      <alignment vertical="center" textRotation="255" wrapText="1"/>
      <protection locked="0"/>
    </xf>
    <xf numFmtId="0" fontId="7" fillId="2" borderId="40" xfId="0" applyFont="1" applyFill="1" applyBorder="1" applyAlignment="1" applyProtection="1">
      <alignment vertical="center" textRotation="255" wrapText="1"/>
      <protection locked="0"/>
    </xf>
    <xf numFmtId="0" fontId="7" fillId="2" borderId="42" xfId="0" applyFont="1" applyFill="1" applyBorder="1" applyAlignment="1" applyProtection="1">
      <alignment vertical="center" textRotation="255" wrapText="1"/>
      <protection locked="0"/>
    </xf>
    <xf numFmtId="0" fontId="5" fillId="2" borderId="64" xfId="0" applyFont="1" applyFill="1" applyBorder="1" applyAlignment="1" applyProtection="1">
      <alignment horizontal="center" vertical="center"/>
      <protection locked="0"/>
    </xf>
    <xf numFmtId="180" fontId="5" fillId="12" borderId="43" xfId="0" applyNumberFormat="1" applyFont="1" applyFill="1" applyBorder="1" applyAlignment="1">
      <alignment vertical="center" wrapText="1"/>
    </xf>
    <xf numFmtId="180" fontId="5" fillId="12" borderId="44" xfId="0" applyNumberFormat="1" applyFont="1" applyFill="1" applyBorder="1" applyAlignment="1">
      <alignment vertical="center" wrapText="1"/>
    </xf>
    <xf numFmtId="180" fontId="5" fillId="12" borderId="45" xfId="0" applyNumberFormat="1" applyFont="1" applyFill="1" applyBorder="1" applyAlignment="1">
      <alignment vertical="center" wrapText="1"/>
    </xf>
    <xf numFmtId="0" fontId="5" fillId="0" borderId="58" xfId="0" quotePrefix="1" applyFont="1" applyBorder="1" applyProtection="1">
      <alignment vertical="center"/>
      <protection locked="0"/>
    </xf>
    <xf numFmtId="0" fontId="5" fillId="0" borderId="44" xfId="0" quotePrefix="1" applyFont="1" applyBorder="1" applyProtection="1">
      <alignment vertical="center"/>
      <protection locked="0"/>
    </xf>
    <xf numFmtId="0" fontId="5" fillId="0" borderId="59" xfId="0" quotePrefix="1" applyFont="1" applyBorder="1" applyProtection="1">
      <alignment vertical="center"/>
      <protection locked="0"/>
    </xf>
    <xf numFmtId="186" fontId="35" fillId="7" borderId="15" xfId="4" applyNumberFormat="1" applyFont="1" applyFill="1" applyBorder="1" applyProtection="1">
      <alignment vertical="center"/>
      <protection locked="0"/>
    </xf>
    <xf numFmtId="186" fontId="35" fillId="7" borderId="14" xfId="4" applyNumberFormat="1" applyFont="1" applyFill="1" applyBorder="1" applyProtection="1">
      <alignment vertical="center"/>
      <protection locked="0"/>
    </xf>
    <xf numFmtId="186" fontId="35" fillId="7" borderId="4" xfId="4" applyNumberFormat="1" applyFont="1" applyFill="1" applyBorder="1" applyProtection="1">
      <alignment vertical="center"/>
      <protection locked="0"/>
    </xf>
    <xf numFmtId="0" fontId="18" fillId="2" borderId="2" xfId="0" applyFont="1" applyFill="1" applyBorder="1" applyAlignment="1" applyProtection="1">
      <alignment horizontal="center" vertical="center" textRotation="255"/>
      <protection locked="0"/>
    </xf>
    <xf numFmtId="0" fontId="18" fillId="2" borderId="3" xfId="0" applyFont="1" applyFill="1" applyBorder="1" applyAlignment="1" applyProtection="1">
      <alignment horizontal="center" vertical="center" textRotation="255"/>
      <protection locked="0"/>
    </xf>
    <xf numFmtId="191" fontId="47" fillId="13" borderId="65" xfId="18" applyNumberFormat="1" applyFont="1" applyFill="1" applyBorder="1" applyAlignment="1">
      <alignment horizontal="center" vertical="center" shrinkToFit="1"/>
    </xf>
    <xf numFmtId="191" fontId="47" fillId="13" borderId="67" xfId="18" applyNumberFormat="1" applyFont="1" applyFill="1" applyBorder="1" applyAlignment="1">
      <alignment horizontal="center" vertical="center" shrinkToFit="1"/>
    </xf>
    <xf numFmtId="0" fontId="46" fillId="11" borderId="64" xfId="9" applyFont="1" applyFill="1" applyBorder="1" applyAlignment="1">
      <alignment horizontal="center" vertical="center"/>
    </xf>
    <xf numFmtId="0" fontId="48" fillId="11" borderId="64" xfId="18" applyFont="1" applyFill="1" applyBorder="1" applyAlignment="1">
      <alignment horizontal="center" vertical="center"/>
    </xf>
    <xf numFmtId="0" fontId="45" fillId="0" borderId="64" xfId="9" applyFont="1" applyBorder="1" applyAlignment="1">
      <alignment horizontal="center" vertical="center" wrapText="1"/>
    </xf>
    <xf numFmtId="0" fontId="45" fillId="0" borderId="64" xfId="9" applyFont="1" applyBorder="1" applyAlignment="1">
      <alignment horizontal="center" vertical="center"/>
    </xf>
    <xf numFmtId="178" fontId="37" fillId="6" borderId="16" xfId="0" applyNumberFormat="1" applyFont="1" applyFill="1" applyBorder="1" applyAlignment="1">
      <alignment horizontal="center" shrinkToFit="1"/>
    </xf>
    <xf numFmtId="178" fontId="37" fillId="6" borderId="29" xfId="0" applyNumberFormat="1" applyFont="1" applyFill="1" applyBorder="1" applyAlignment="1">
      <alignment horizontal="center" shrinkToFit="1"/>
    </xf>
    <xf numFmtId="178" fontId="37" fillId="6" borderId="30" xfId="0" applyNumberFormat="1" applyFont="1" applyFill="1" applyBorder="1" applyAlignment="1">
      <alignment horizontal="center" shrinkToFit="1"/>
    </xf>
    <xf numFmtId="9" fontId="5" fillId="6" borderId="16" xfId="0" applyNumberFormat="1" applyFont="1" applyFill="1" applyBorder="1" applyAlignment="1" applyProtection="1">
      <alignment horizontal="center"/>
      <protection locked="0"/>
    </xf>
    <xf numFmtId="9" fontId="5" fillId="6" borderId="29" xfId="0" applyNumberFormat="1" applyFont="1" applyFill="1" applyBorder="1" applyAlignment="1" applyProtection="1">
      <alignment horizontal="center"/>
      <protection locked="0"/>
    </xf>
    <xf numFmtId="9" fontId="5" fillId="6" borderId="30" xfId="0" applyNumberFormat="1" applyFont="1" applyFill="1" applyBorder="1" applyAlignment="1" applyProtection="1">
      <alignment horizontal="center"/>
      <protection locked="0"/>
    </xf>
    <xf numFmtId="9" fontId="5" fillId="11" borderId="9" xfId="0" applyNumberFormat="1" applyFont="1" applyFill="1" applyBorder="1" applyAlignment="1" applyProtection="1">
      <alignment horizontal="right"/>
      <protection locked="0"/>
    </xf>
    <xf numFmtId="9" fontId="5" fillId="11" borderId="6" xfId="0" applyNumberFormat="1" applyFont="1" applyFill="1" applyBorder="1" applyAlignment="1" applyProtection="1">
      <alignment horizontal="right"/>
      <protection locked="0"/>
    </xf>
    <xf numFmtId="9" fontId="5" fillId="11" borderId="70" xfId="0" applyNumberFormat="1" applyFont="1" applyFill="1" applyBorder="1" applyAlignment="1" applyProtection="1">
      <alignment horizontal="right"/>
      <protection locked="0"/>
    </xf>
    <xf numFmtId="9" fontId="5" fillId="11" borderId="84" xfId="0" applyNumberFormat="1" applyFont="1" applyFill="1" applyBorder="1" applyAlignment="1" applyProtection="1">
      <alignment horizontal="right"/>
      <protection locked="0"/>
    </xf>
    <xf numFmtId="9" fontId="5" fillId="11" borderId="85" xfId="0" applyNumberFormat="1" applyFont="1" applyFill="1" applyBorder="1" applyAlignment="1" applyProtection="1">
      <alignment horizontal="right"/>
      <protection locked="0"/>
    </xf>
    <xf numFmtId="9" fontId="5" fillId="11" borderId="86" xfId="0" applyNumberFormat="1" applyFont="1" applyFill="1" applyBorder="1" applyAlignment="1" applyProtection="1">
      <alignment horizontal="right"/>
      <protection locked="0"/>
    </xf>
    <xf numFmtId="0" fontId="5" fillId="2" borderId="16"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190" fontId="37" fillId="6" borderId="16" xfId="1" applyNumberFormat="1" applyFont="1" applyFill="1" applyBorder="1" applyAlignment="1" applyProtection="1">
      <alignment horizontal="center" shrinkToFit="1"/>
    </xf>
    <xf numFmtId="190" fontId="37" fillId="6" borderId="30" xfId="1" applyNumberFormat="1" applyFont="1" applyFill="1" applyBorder="1" applyAlignment="1" applyProtection="1">
      <alignment horizontal="center" shrinkToFit="1"/>
    </xf>
    <xf numFmtId="0" fontId="50" fillId="0" borderId="16" xfId="1" applyNumberFormat="1" applyFont="1" applyFill="1" applyBorder="1" applyAlignment="1" applyProtection="1">
      <alignment horizontal="center" shrinkToFit="1"/>
      <protection locked="0"/>
    </xf>
    <xf numFmtId="0" fontId="50" fillId="0" borderId="29" xfId="1" applyNumberFormat="1" applyFont="1" applyFill="1" applyBorder="1" applyAlignment="1" applyProtection="1">
      <alignment horizontal="center" shrinkToFit="1"/>
      <protection locked="0"/>
    </xf>
    <xf numFmtId="184" fontId="11" fillId="0" borderId="6" xfId="1" applyNumberFormat="1" applyFont="1" applyFill="1" applyBorder="1" applyAlignment="1" applyProtection="1">
      <alignment horizontal="center" shrinkToFit="1"/>
      <protection locked="0"/>
    </xf>
    <xf numFmtId="184" fontId="11" fillId="0" borderId="70" xfId="1" applyNumberFormat="1" applyFont="1" applyFill="1" applyBorder="1" applyAlignment="1" applyProtection="1">
      <alignment horizontal="center" shrinkToFit="1"/>
      <protection locked="0"/>
    </xf>
    <xf numFmtId="184" fontId="11" fillId="0" borderId="85" xfId="1" applyNumberFormat="1" applyFont="1" applyFill="1" applyBorder="1" applyAlignment="1" applyProtection="1">
      <alignment horizontal="center" shrinkToFit="1"/>
      <protection locked="0"/>
    </xf>
    <xf numFmtId="184" fontId="11" fillId="0" borderId="86" xfId="1" applyNumberFormat="1" applyFont="1" applyFill="1" applyBorder="1" applyAlignment="1" applyProtection="1">
      <alignment horizontal="center" shrinkToFit="1"/>
      <protection locked="0"/>
    </xf>
    <xf numFmtId="178" fontId="37" fillId="6" borderId="9" xfId="0" applyNumberFormat="1" applyFont="1" applyFill="1" applyBorder="1" applyAlignment="1">
      <alignment horizontal="center" shrinkToFit="1"/>
    </xf>
    <xf numFmtId="178" fontId="37" fillId="6" borderId="6" xfId="0" applyNumberFormat="1" applyFont="1" applyFill="1" applyBorder="1" applyAlignment="1">
      <alignment horizontal="center" shrinkToFit="1"/>
    </xf>
    <xf numFmtId="178" fontId="37" fillId="6" borderId="70" xfId="0" applyNumberFormat="1" applyFont="1" applyFill="1" applyBorder="1" applyAlignment="1">
      <alignment horizontal="center" shrinkToFit="1"/>
    </xf>
    <xf numFmtId="178" fontId="37" fillId="6" borderId="84" xfId="0" applyNumberFormat="1" applyFont="1" applyFill="1" applyBorder="1" applyAlignment="1">
      <alignment horizontal="center" shrinkToFit="1"/>
    </xf>
    <xf numFmtId="178" fontId="37" fillId="6" borderId="85" xfId="0" applyNumberFormat="1" applyFont="1" applyFill="1" applyBorder="1" applyAlignment="1">
      <alignment horizontal="center" shrinkToFit="1"/>
    </xf>
    <xf numFmtId="178" fontId="37" fillId="6" borderId="86" xfId="0" applyNumberFormat="1" applyFont="1" applyFill="1" applyBorder="1" applyAlignment="1">
      <alignment horizontal="center" shrinkToFit="1"/>
    </xf>
    <xf numFmtId="9" fontId="5" fillId="11" borderId="5" xfId="0" applyNumberFormat="1" applyFont="1" applyFill="1" applyBorder="1" applyAlignment="1" applyProtection="1">
      <alignment horizontal="right"/>
      <protection locked="0"/>
    </xf>
    <xf numFmtId="9" fontId="5" fillId="11" borderId="12" xfId="0" applyNumberFormat="1" applyFont="1" applyFill="1" applyBorder="1" applyAlignment="1" applyProtection="1">
      <alignment horizontal="right"/>
      <protection locked="0"/>
    </xf>
    <xf numFmtId="9" fontId="5" fillId="11" borderId="13" xfId="0" applyNumberFormat="1" applyFont="1" applyFill="1" applyBorder="1" applyAlignment="1" applyProtection="1">
      <alignment horizontal="right"/>
      <protection locked="0"/>
    </xf>
    <xf numFmtId="0" fontId="5" fillId="2" borderId="84" xfId="0" applyFont="1" applyFill="1" applyBorder="1" applyAlignment="1" applyProtection="1">
      <alignment horizontal="center" vertical="center" wrapText="1"/>
      <protection locked="0"/>
    </xf>
    <xf numFmtId="0" fontId="5" fillId="2" borderId="85" xfId="0" applyFont="1" applyFill="1" applyBorder="1" applyAlignment="1" applyProtection="1">
      <alignment horizontal="center" vertical="center" wrapText="1"/>
      <protection locked="0"/>
    </xf>
    <xf numFmtId="0" fontId="5" fillId="2" borderId="86" xfId="0" applyFont="1" applyFill="1" applyBorder="1" applyAlignment="1" applyProtection="1">
      <alignment horizontal="center" vertical="center" wrapText="1"/>
      <protection locked="0"/>
    </xf>
    <xf numFmtId="190" fontId="37" fillId="11" borderId="9" xfId="1" applyNumberFormat="1" applyFont="1" applyFill="1" applyBorder="1" applyAlignment="1" applyProtection="1">
      <alignment horizontal="center" shrinkToFit="1"/>
      <protection locked="0"/>
    </xf>
    <xf numFmtId="190" fontId="37" fillId="11" borderId="70" xfId="1" applyNumberFormat="1" applyFont="1" applyFill="1" applyBorder="1" applyAlignment="1" applyProtection="1">
      <alignment horizontal="center" shrinkToFit="1"/>
      <protection locked="0"/>
    </xf>
    <xf numFmtId="190" fontId="37" fillId="11" borderId="84" xfId="1" applyNumberFormat="1" applyFont="1" applyFill="1" applyBorder="1" applyAlignment="1" applyProtection="1">
      <alignment horizontal="center" shrinkToFit="1"/>
      <protection locked="0"/>
    </xf>
    <xf numFmtId="190" fontId="37" fillId="11" borderId="86" xfId="1" applyNumberFormat="1" applyFont="1" applyFill="1" applyBorder="1" applyAlignment="1" applyProtection="1">
      <alignment horizontal="center" shrinkToFit="1"/>
      <protection locked="0"/>
    </xf>
    <xf numFmtId="38" fontId="49" fillId="0" borderId="9" xfId="1" applyFont="1" applyFill="1" applyBorder="1" applyAlignment="1" applyProtection="1">
      <alignment horizontal="center" shrinkToFit="1"/>
      <protection locked="0"/>
    </xf>
    <xf numFmtId="38" fontId="49" fillId="0" borderId="6" xfId="1" applyFont="1" applyFill="1" applyBorder="1" applyAlignment="1" applyProtection="1">
      <alignment horizontal="center" shrinkToFit="1"/>
      <protection locked="0"/>
    </xf>
    <xf numFmtId="38" fontId="49" fillId="0" borderId="84" xfId="1" applyFont="1" applyFill="1" applyBorder="1" applyAlignment="1" applyProtection="1">
      <alignment horizontal="center" shrinkToFit="1"/>
      <protection locked="0"/>
    </xf>
    <xf numFmtId="38" fontId="49" fillId="0" borderId="85" xfId="1" applyFont="1" applyFill="1" applyBorder="1" applyAlignment="1" applyProtection="1">
      <alignment horizontal="center" shrinkToFit="1"/>
      <protection locked="0"/>
    </xf>
    <xf numFmtId="190" fontId="37" fillId="11" borderId="5" xfId="1" applyNumberFormat="1" applyFont="1" applyFill="1" applyBorder="1" applyAlignment="1" applyProtection="1">
      <alignment horizontal="center" shrinkToFit="1"/>
      <protection locked="0"/>
    </xf>
    <xf numFmtId="190" fontId="37" fillId="11" borderId="13" xfId="1" applyNumberFormat="1" applyFont="1" applyFill="1" applyBorder="1" applyAlignment="1" applyProtection="1">
      <alignment horizontal="center" shrinkToFit="1"/>
      <protection locked="0"/>
    </xf>
    <xf numFmtId="38" fontId="49" fillId="0" borderId="5" xfId="1" applyFont="1" applyFill="1" applyBorder="1" applyAlignment="1" applyProtection="1">
      <alignment horizontal="center" shrinkToFit="1"/>
      <protection locked="0"/>
    </xf>
    <xf numFmtId="38" fontId="49" fillId="0" borderId="12" xfId="1" applyFont="1" applyFill="1" applyBorder="1" applyAlignment="1" applyProtection="1">
      <alignment horizontal="center" shrinkToFit="1"/>
      <protection locked="0"/>
    </xf>
    <xf numFmtId="184" fontId="11" fillId="0" borderId="12" xfId="1" applyNumberFormat="1" applyFont="1" applyFill="1" applyBorder="1" applyAlignment="1" applyProtection="1">
      <alignment horizontal="center" shrinkToFit="1"/>
      <protection locked="0"/>
    </xf>
    <xf numFmtId="184" fontId="11" fillId="0" borderId="13" xfId="1" applyNumberFormat="1" applyFont="1" applyFill="1" applyBorder="1" applyAlignment="1" applyProtection="1">
      <alignment horizontal="center" shrinkToFit="1"/>
      <protection locked="0"/>
    </xf>
    <xf numFmtId="178" fontId="37" fillId="6" borderId="5" xfId="0" applyNumberFormat="1" applyFont="1" applyFill="1" applyBorder="1" applyAlignment="1">
      <alignment horizontal="center" shrinkToFit="1"/>
    </xf>
    <xf numFmtId="178" fontId="37" fillId="6" borderId="12" xfId="0" applyNumberFormat="1" applyFont="1" applyFill="1" applyBorder="1" applyAlignment="1">
      <alignment horizontal="center" shrinkToFit="1"/>
    </xf>
    <xf numFmtId="178" fontId="37" fillId="6" borderId="13" xfId="0" applyNumberFormat="1" applyFont="1" applyFill="1" applyBorder="1" applyAlignment="1">
      <alignment horizontal="center" shrinkToFit="1"/>
    </xf>
    <xf numFmtId="0" fontId="7" fillId="2" borderId="9" xfId="0" applyFont="1" applyFill="1" applyBorder="1" applyAlignment="1" applyProtection="1">
      <alignment horizontal="center" vertical="center" wrapText="1" shrinkToFit="1"/>
      <protection locked="0"/>
    </xf>
    <xf numFmtId="0" fontId="7" fillId="2" borderId="70"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3" xfId="0" applyFont="1" applyFill="1" applyBorder="1" applyAlignment="1" applyProtection="1">
      <alignment horizontal="center" vertical="center" wrapText="1" shrinkToFit="1"/>
      <protection locked="0"/>
    </xf>
    <xf numFmtId="0" fontId="5" fillId="14" borderId="9" xfId="0" applyFont="1" applyFill="1" applyBorder="1" applyAlignment="1" applyProtection="1">
      <alignment horizontal="right"/>
      <protection locked="0"/>
    </xf>
    <xf numFmtId="0" fontId="5" fillId="14" borderId="6" xfId="0" applyFont="1" applyFill="1" applyBorder="1" applyAlignment="1" applyProtection="1">
      <alignment horizontal="right"/>
      <protection locked="0"/>
    </xf>
    <xf numFmtId="0" fontId="5" fillId="14" borderId="70" xfId="0" applyFont="1" applyFill="1" applyBorder="1" applyAlignment="1" applyProtection="1">
      <alignment horizontal="right"/>
      <protection locked="0"/>
    </xf>
    <xf numFmtId="0" fontId="5" fillId="14" borderId="84" xfId="0" applyFont="1" applyFill="1" applyBorder="1" applyAlignment="1" applyProtection="1">
      <alignment horizontal="right"/>
      <protection locked="0"/>
    </xf>
    <xf numFmtId="0" fontId="5" fillId="14" borderId="85" xfId="0" applyFont="1" applyFill="1" applyBorder="1" applyAlignment="1" applyProtection="1">
      <alignment horizontal="right"/>
      <protection locked="0"/>
    </xf>
    <xf numFmtId="0" fontId="5" fillId="14" borderId="86" xfId="0" applyFont="1" applyFill="1" applyBorder="1" applyAlignment="1" applyProtection="1">
      <alignment horizontal="right"/>
      <protection locked="0"/>
    </xf>
    <xf numFmtId="0" fontId="5" fillId="6" borderId="16" xfId="0" applyFont="1" applyFill="1" applyBorder="1" applyAlignment="1" applyProtection="1">
      <alignment horizontal="center"/>
      <protection locked="0"/>
    </xf>
    <xf numFmtId="0" fontId="5" fillId="6" borderId="29" xfId="0" applyFont="1" applyFill="1" applyBorder="1" applyAlignment="1" applyProtection="1">
      <alignment horizontal="center"/>
      <protection locked="0"/>
    </xf>
    <xf numFmtId="0" fontId="5" fillId="6" borderId="30" xfId="0" applyFont="1" applyFill="1" applyBorder="1" applyAlignment="1" applyProtection="1">
      <alignment horizontal="center"/>
      <protection locked="0"/>
    </xf>
    <xf numFmtId="190" fontId="37" fillId="12" borderId="9" xfId="1" applyNumberFormat="1" applyFont="1" applyFill="1" applyBorder="1" applyAlignment="1" applyProtection="1">
      <alignment horizontal="center" shrinkToFit="1"/>
    </xf>
    <xf numFmtId="190" fontId="37" fillId="12" borderId="70" xfId="1" applyNumberFormat="1" applyFont="1" applyFill="1" applyBorder="1" applyAlignment="1" applyProtection="1">
      <alignment horizontal="center" shrinkToFit="1"/>
    </xf>
    <xf numFmtId="190" fontId="37" fillId="12" borderId="5" xfId="1" applyNumberFormat="1" applyFont="1" applyFill="1" applyBorder="1" applyAlignment="1" applyProtection="1">
      <alignment horizontal="center" shrinkToFit="1"/>
    </xf>
    <xf numFmtId="190" fontId="37" fillId="12" borderId="13" xfId="1" applyNumberFormat="1" applyFont="1" applyFill="1" applyBorder="1" applyAlignment="1" applyProtection="1">
      <alignment horizontal="center" shrinkToFit="1"/>
    </xf>
    <xf numFmtId="0" fontId="5" fillId="14" borderId="5" xfId="0" applyFont="1" applyFill="1" applyBorder="1" applyAlignment="1" applyProtection="1">
      <alignment horizontal="right"/>
      <protection locked="0"/>
    </xf>
    <xf numFmtId="0" fontId="5" fillId="14" borderId="12" xfId="0" applyFont="1" applyFill="1" applyBorder="1" applyAlignment="1" applyProtection="1">
      <alignment horizontal="right"/>
      <protection locked="0"/>
    </xf>
    <xf numFmtId="0" fontId="5" fillId="14" borderId="13" xfId="0" applyFont="1" applyFill="1" applyBorder="1" applyAlignment="1" applyProtection="1">
      <alignment horizontal="right"/>
      <protection locked="0"/>
    </xf>
    <xf numFmtId="178" fontId="37" fillId="14" borderId="9" xfId="0" applyNumberFormat="1" applyFont="1" applyFill="1" applyBorder="1" applyAlignment="1">
      <alignment horizontal="center" shrinkToFit="1"/>
    </xf>
    <xf numFmtId="178" fontId="37" fillId="14" borderId="6" xfId="0" applyNumberFormat="1" applyFont="1" applyFill="1" applyBorder="1" applyAlignment="1">
      <alignment horizontal="center" shrinkToFit="1"/>
    </xf>
    <xf numFmtId="178" fontId="37" fillId="14" borderId="70" xfId="0" applyNumberFormat="1" applyFont="1" applyFill="1" applyBorder="1" applyAlignment="1">
      <alignment horizontal="center" shrinkToFit="1"/>
    </xf>
    <xf numFmtId="178" fontId="37" fillId="14" borderId="5" xfId="0" applyNumberFormat="1" applyFont="1" applyFill="1" applyBorder="1" applyAlignment="1">
      <alignment horizontal="center" shrinkToFit="1"/>
    </xf>
    <xf numFmtId="178" fontId="37" fillId="14" borderId="12" xfId="0" applyNumberFormat="1" applyFont="1" applyFill="1" applyBorder="1" applyAlignment="1">
      <alignment horizontal="center" shrinkToFit="1"/>
    </xf>
    <xf numFmtId="178" fontId="37" fillId="14" borderId="13" xfId="0" applyNumberFormat="1" applyFont="1" applyFill="1" applyBorder="1" applyAlignment="1">
      <alignment horizontal="center" shrinkToFit="1"/>
    </xf>
    <xf numFmtId="0" fontId="62" fillId="0" borderId="65" xfId="19" applyFont="1" applyBorder="1" applyAlignment="1">
      <alignment horizontal="center" vertical="center" shrinkToFit="1"/>
    </xf>
    <xf numFmtId="0" fontId="62" fillId="0" borderId="67" xfId="19" applyFont="1" applyBorder="1" applyAlignment="1">
      <alignment horizontal="center" vertical="center" shrinkToFit="1"/>
    </xf>
    <xf numFmtId="0" fontId="63" fillId="0" borderId="6" xfId="19" applyFont="1" applyBorder="1" applyAlignment="1">
      <alignment horizontal="left" vertical="center" shrinkToFit="1"/>
    </xf>
    <xf numFmtId="0" fontId="63" fillId="0" borderId="0" xfId="19" applyFont="1" applyAlignment="1">
      <alignment horizontal="left" vertical="center" shrinkToFit="1"/>
    </xf>
    <xf numFmtId="0" fontId="62" fillId="0" borderId="71" xfId="19" applyFont="1" applyBorder="1" applyAlignment="1">
      <alignment horizontal="left" vertical="center" shrinkToFit="1"/>
    </xf>
    <xf numFmtId="0" fontId="62" fillId="0" borderId="7" xfId="19" applyFont="1" applyBorder="1" applyAlignment="1">
      <alignment horizontal="left" vertical="center" shrinkToFit="1"/>
    </xf>
    <xf numFmtId="0" fontId="62" fillId="0" borderId="3" xfId="19" applyFont="1" applyBorder="1" applyAlignment="1">
      <alignment horizontal="left" vertical="center" shrinkToFit="1"/>
    </xf>
    <xf numFmtId="0" fontId="62" fillId="0" borderId="65" xfId="19" applyFont="1" applyBorder="1" applyAlignment="1">
      <alignment horizontal="left" vertical="center" shrinkToFit="1"/>
    </xf>
    <xf numFmtId="0" fontId="62" fillId="0" borderId="67" xfId="19" applyFont="1" applyBorder="1" applyAlignment="1">
      <alignment horizontal="left" vertical="center" shrinkToFit="1"/>
    </xf>
    <xf numFmtId="0" fontId="38" fillId="5" borderId="12" xfId="0" applyFont="1" applyFill="1" applyBorder="1" applyAlignment="1">
      <alignment horizontal="center" vertical="center"/>
    </xf>
    <xf numFmtId="0" fontId="22" fillId="9" borderId="81" xfId="0" applyFont="1" applyFill="1" applyBorder="1" applyAlignment="1">
      <alignment vertical="center" wrapText="1"/>
    </xf>
    <xf numFmtId="0" fontId="22" fillId="9" borderId="22" xfId="0" applyFont="1" applyFill="1" applyBorder="1" applyAlignment="1">
      <alignment vertical="center" wrapText="1"/>
    </xf>
    <xf numFmtId="0" fontId="38" fillId="0" borderId="8" xfId="0" applyFont="1" applyBorder="1" applyAlignment="1">
      <alignment vertical="center" wrapText="1"/>
    </xf>
    <xf numFmtId="0" fontId="38" fillId="0" borderId="11" xfId="0" applyFont="1" applyBorder="1" applyAlignment="1">
      <alignment horizontal="left" vertical="center" indent="1"/>
    </xf>
    <xf numFmtId="0" fontId="38" fillId="0" borderId="0" xfId="0" applyFont="1" applyAlignment="1">
      <alignment horizontal="left" vertical="center" indent="1"/>
    </xf>
    <xf numFmtId="0" fontId="38" fillId="0" borderId="8" xfId="0" applyFont="1" applyBorder="1" applyAlignment="1">
      <alignment horizontal="left" vertical="center" indent="1"/>
    </xf>
    <xf numFmtId="0" fontId="43" fillId="0" borderId="11" xfId="0" applyFont="1" applyBorder="1" applyAlignment="1">
      <alignment horizontal="left" vertical="center" indent="2"/>
    </xf>
    <xf numFmtId="0" fontId="43" fillId="0" borderId="0" xfId="0" applyFont="1" applyAlignment="1">
      <alignment horizontal="left" vertical="center" indent="2"/>
    </xf>
    <xf numFmtId="0" fontId="43" fillId="0" borderId="8" xfId="0" applyFont="1" applyBorder="1" applyAlignment="1">
      <alignment horizontal="left" vertical="center" indent="2"/>
    </xf>
    <xf numFmtId="0" fontId="39" fillId="9" borderId="48" xfId="4" applyFont="1" applyFill="1" applyBorder="1" applyAlignment="1">
      <alignment horizontal="center" vertical="center"/>
    </xf>
    <xf numFmtId="0" fontId="39" fillId="9" borderId="49" xfId="4" applyFont="1" applyFill="1" applyBorder="1" applyAlignment="1">
      <alignment horizontal="center" vertical="center"/>
    </xf>
    <xf numFmtId="0" fontId="39" fillId="9" borderId="57" xfId="4" applyFont="1" applyFill="1" applyBorder="1" applyAlignment="1">
      <alignment horizontal="center" vertical="center"/>
    </xf>
    <xf numFmtId="0" fontId="43" fillId="0" borderId="11" xfId="0" applyFont="1" applyBorder="1">
      <alignment vertical="center"/>
    </xf>
    <xf numFmtId="0" fontId="43" fillId="0" borderId="0" xfId="0" applyFont="1">
      <alignment vertical="center"/>
    </xf>
    <xf numFmtId="0" fontId="43" fillId="0" borderId="8" xfId="0" applyFont="1" applyBorder="1">
      <alignment vertical="center"/>
    </xf>
    <xf numFmtId="0" fontId="38" fillId="0" borderId="11" xfId="0" applyFont="1" applyBorder="1">
      <alignment vertical="center"/>
    </xf>
    <xf numFmtId="0" fontId="38" fillId="0" borderId="0" xfId="0" applyFont="1">
      <alignment vertical="center"/>
    </xf>
    <xf numFmtId="0" fontId="38" fillId="0" borderId="8" xfId="0" applyFont="1" applyBorder="1">
      <alignment vertical="center"/>
    </xf>
    <xf numFmtId="0" fontId="39" fillId="8" borderId="68" xfId="4" applyFont="1" applyFill="1" applyBorder="1" applyAlignment="1">
      <alignment horizontal="center" vertical="center"/>
    </xf>
    <xf numFmtId="0" fontId="39" fillId="8" borderId="69" xfId="4" applyFont="1" applyFill="1" applyBorder="1" applyAlignment="1">
      <alignment horizontal="center" vertical="center"/>
    </xf>
    <xf numFmtId="0" fontId="33" fillId="2" borderId="65" xfId="0" applyFont="1" applyFill="1" applyBorder="1" applyAlignment="1">
      <alignment horizontal="center" vertical="center"/>
    </xf>
    <xf numFmtId="0" fontId="33" fillId="2" borderId="66" xfId="0" applyFont="1" applyFill="1" applyBorder="1" applyAlignment="1">
      <alignment horizontal="center" vertical="center"/>
    </xf>
    <xf numFmtId="0" fontId="33" fillId="2" borderId="67"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70" xfId="0" applyFont="1" applyFill="1" applyBorder="1" applyAlignment="1">
      <alignment horizontal="center" vertical="center"/>
    </xf>
    <xf numFmtId="0" fontId="33" fillId="2" borderId="6" xfId="0" applyFont="1" applyFill="1" applyBorder="1" applyAlignment="1">
      <alignment horizontal="center" vertical="center"/>
    </xf>
    <xf numFmtId="0" fontId="64" fillId="2" borderId="9" xfId="0" applyFont="1" applyFill="1" applyBorder="1" applyAlignment="1">
      <alignment horizontal="center" vertical="center" wrapText="1"/>
    </xf>
    <xf numFmtId="0" fontId="64" fillId="2" borderId="70" xfId="0" applyFont="1" applyFill="1" applyBorder="1" applyAlignment="1">
      <alignment horizontal="center" vertical="center" wrapText="1"/>
    </xf>
    <xf numFmtId="0" fontId="33" fillId="2" borderId="9" xfId="0" applyFont="1" applyFill="1" applyBorder="1" applyAlignment="1">
      <alignment horizontal="center" vertical="center" wrapText="1" shrinkToFit="1"/>
    </xf>
    <xf numFmtId="0" fontId="33" fillId="2" borderId="70" xfId="0" applyFont="1" applyFill="1" applyBorder="1" applyAlignment="1">
      <alignment horizontal="center" vertical="center" wrapText="1" shrinkToFit="1"/>
    </xf>
    <xf numFmtId="0" fontId="33" fillId="2" borderId="5"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12" xfId="0" applyFont="1" applyFill="1" applyBorder="1" applyAlignment="1">
      <alignment horizontal="center" vertical="center"/>
    </xf>
    <xf numFmtId="0" fontId="64" fillId="2" borderId="5" xfId="0" applyFont="1" applyFill="1" applyBorder="1" applyAlignment="1">
      <alignment horizontal="center" vertical="center" wrapText="1"/>
    </xf>
    <xf numFmtId="0" fontId="64" fillId="2" borderId="13" xfId="0" applyFont="1" applyFill="1" applyBorder="1" applyAlignment="1">
      <alignment horizontal="center" vertical="center" wrapText="1"/>
    </xf>
    <xf numFmtId="0" fontId="33" fillId="2" borderId="5" xfId="0" applyFont="1" applyFill="1" applyBorder="1" applyAlignment="1">
      <alignment horizontal="center" vertical="center" shrinkToFit="1"/>
    </xf>
    <xf numFmtId="0" fontId="33" fillId="2" borderId="13" xfId="0" applyFont="1" applyFill="1" applyBorder="1" applyAlignment="1">
      <alignment horizontal="center" vertical="center" shrinkToFit="1"/>
    </xf>
    <xf numFmtId="0" fontId="64" fillId="2" borderId="65" xfId="0" applyFont="1" applyFill="1" applyBorder="1" applyAlignment="1">
      <alignment horizontal="center" vertical="center" wrapText="1" shrinkToFit="1"/>
    </xf>
    <xf numFmtId="0" fontId="64" fillId="2" borderId="67" xfId="0" applyFont="1" applyFill="1" applyBorder="1" applyAlignment="1">
      <alignment horizontal="center" vertical="center" wrapText="1" shrinkToFit="1"/>
    </xf>
    <xf numFmtId="0" fontId="33" fillId="2" borderId="5" xfId="0" applyFont="1" applyFill="1" applyBorder="1" applyAlignment="1">
      <alignment horizontal="center" vertical="center" wrapText="1" shrinkToFit="1"/>
    </xf>
    <xf numFmtId="0" fontId="33" fillId="2" borderId="13" xfId="0" applyFont="1" applyFill="1" applyBorder="1" applyAlignment="1">
      <alignment horizontal="center" vertical="center" wrapText="1" shrinkToFit="1"/>
    </xf>
    <xf numFmtId="180" fontId="65" fillId="11" borderId="65" xfId="0" applyNumberFormat="1" applyFont="1" applyFill="1" applyBorder="1" applyAlignment="1">
      <alignment horizontal="left" vertical="center" wrapText="1"/>
    </xf>
    <xf numFmtId="180" fontId="65" fillId="11" borderId="66" xfId="0" applyNumberFormat="1" applyFont="1" applyFill="1" applyBorder="1" applyAlignment="1">
      <alignment horizontal="left" vertical="center" wrapText="1"/>
    </xf>
    <xf numFmtId="180" fontId="65" fillId="11" borderId="67" xfId="0" applyNumberFormat="1" applyFont="1" applyFill="1" applyBorder="1" applyAlignment="1">
      <alignment horizontal="left" vertical="center" wrapText="1"/>
    </xf>
    <xf numFmtId="185" fontId="33" fillId="11" borderId="65" xfId="0" applyNumberFormat="1" applyFont="1" applyFill="1" applyBorder="1" applyAlignment="1">
      <alignment horizontal="right" vertical="center"/>
    </xf>
    <xf numFmtId="189" fontId="33" fillId="11" borderId="67" xfId="0" applyNumberFormat="1" applyFont="1" applyFill="1" applyBorder="1" applyAlignment="1">
      <alignment horizontal="center" vertical="center"/>
    </xf>
    <xf numFmtId="189" fontId="33" fillId="11" borderId="66" xfId="0" applyNumberFormat="1" applyFont="1" applyFill="1" applyBorder="1" applyAlignment="1">
      <alignment horizontal="center" vertical="center"/>
    </xf>
    <xf numFmtId="185" fontId="33" fillId="11" borderId="65" xfId="0" applyNumberFormat="1" applyFont="1" applyFill="1" applyBorder="1" applyAlignment="1" applyProtection="1">
      <alignment horizontal="right" vertical="center" shrinkToFit="1"/>
      <protection locked="0"/>
    </xf>
    <xf numFmtId="186" fontId="33" fillId="6" borderId="67" xfId="0" applyNumberFormat="1" applyFont="1" applyFill="1" applyBorder="1" applyAlignment="1">
      <alignment horizontal="right" vertical="center" shrinkToFit="1"/>
    </xf>
    <xf numFmtId="185" fontId="33" fillId="11" borderId="9" xfId="0" applyNumberFormat="1" applyFont="1" applyFill="1" applyBorder="1" applyAlignment="1" applyProtection="1">
      <alignment horizontal="right" vertical="center" shrinkToFit="1"/>
      <protection locked="0"/>
    </xf>
    <xf numFmtId="186" fontId="33" fillId="6" borderId="66" xfId="0" applyNumberFormat="1" applyFont="1" applyFill="1" applyBorder="1" applyAlignment="1">
      <alignment horizontal="right" vertical="center" shrinkToFit="1"/>
    </xf>
    <xf numFmtId="187" fontId="33" fillId="6" borderId="65" xfId="0" applyNumberFormat="1" applyFont="1" applyFill="1" applyBorder="1" applyAlignment="1">
      <alignment horizontal="right" vertical="center" shrinkToFit="1"/>
    </xf>
    <xf numFmtId="0" fontId="33" fillId="11" borderId="65" xfId="0" applyFont="1" applyFill="1" applyBorder="1" applyAlignment="1" applyProtection="1">
      <alignment horizontal="center" vertical="center"/>
      <protection locked="0"/>
    </xf>
    <xf numFmtId="0" fontId="33" fillId="11" borderId="67" xfId="0" applyFont="1" applyFill="1" applyBorder="1" applyAlignment="1" applyProtection="1">
      <alignment horizontal="center" vertical="center"/>
      <protection locked="0"/>
    </xf>
    <xf numFmtId="186" fontId="33" fillId="6" borderId="13" xfId="0" applyNumberFormat="1" applyFont="1" applyFill="1" applyBorder="1" applyAlignment="1">
      <alignment horizontal="right" vertical="center" shrinkToFit="1"/>
    </xf>
    <xf numFmtId="185" fontId="5" fillId="11" borderId="65" xfId="0" applyNumberFormat="1" applyFont="1" applyFill="1" applyBorder="1" applyAlignment="1">
      <alignment horizontal="right" vertical="center"/>
    </xf>
    <xf numFmtId="189" fontId="5" fillId="11" borderId="67" xfId="0" applyNumberFormat="1" applyFont="1" applyFill="1" applyBorder="1" applyAlignment="1">
      <alignment horizontal="center" vertical="center"/>
    </xf>
    <xf numFmtId="189" fontId="5" fillId="11" borderId="66" xfId="0" applyNumberFormat="1" applyFont="1" applyFill="1" applyBorder="1" applyAlignment="1">
      <alignment horizontal="center" vertical="center"/>
    </xf>
    <xf numFmtId="185" fontId="5" fillId="11" borderId="65" xfId="0" applyNumberFormat="1" applyFont="1" applyFill="1" applyBorder="1" applyAlignment="1" applyProtection="1">
      <alignment horizontal="right" vertical="center" shrinkToFit="1"/>
      <protection locked="0"/>
    </xf>
    <xf numFmtId="186" fontId="5" fillId="6" borderId="67" xfId="0" applyNumberFormat="1" applyFont="1" applyFill="1" applyBorder="1" applyAlignment="1">
      <alignment horizontal="right" vertical="center" shrinkToFit="1"/>
    </xf>
    <xf numFmtId="187" fontId="5" fillId="6" borderId="65" xfId="0" applyNumberFormat="1" applyFont="1" applyFill="1" applyBorder="1" applyAlignment="1">
      <alignment horizontal="right" vertical="center" shrinkToFit="1"/>
    </xf>
    <xf numFmtId="186" fontId="5" fillId="6" borderId="13" xfId="0" applyNumberFormat="1" applyFont="1" applyFill="1" applyBorder="1" applyAlignment="1">
      <alignment horizontal="right" vertical="center" shrinkToFit="1"/>
    </xf>
    <xf numFmtId="0" fontId="5" fillId="11" borderId="65" xfId="0" applyFont="1" applyFill="1" applyBorder="1" applyAlignment="1" applyProtection="1">
      <alignment horizontal="center" vertical="center"/>
      <protection locked="0"/>
    </xf>
    <xf numFmtId="0" fontId="5" fillId="11" borderId="67" xfId="0" applyFont="1" applyFill="1" applyBorder="1" applyAlignment="1" applyProtection="1">
      <alignment horizontal="center" vertical="center"/>
      <protection locked="0"/>
    </xf>
    <xf numFmtId="0" fontId="33" fillId="2" borderId="65" xfId="0" applyFont="1" applyFill="1" applyBorder="1" applyAlignment="1">
      <alignment horizontal="center" vertical="center" shrinkToFit="1"/>
    </xf>
    <xf numFmtId="0" fontId="33" fillId="2" borderId="67" xfId="0" applyFont="1" applyFill="1" applyBorder="1" applyAlignment="1">
      <alignment horizontal="center" vertical="center" shrinkToFit="1"/>
    </xf>
    <xf numFmtId="180" fontId="65" fillId="11" borderId="65" xfId="0" applyNumberFormat="1" applyFont="1" applyFill="1" applyBorder="1" applyAlignment="1">
      <alignment horizontal="left" vertical="center" wrapText="1" shrinkToFit="1"/>
    </xf>
    <xf numFmtId="180" fontId="65" fillId="11" borderId="66" xfId="0" applyNumberFormat="1" applyFont="1" applyFill="1" applyBorder="1" applyAlignment="1">
      <alignment horizontal="left" vertical="center" wrapText="1" shrinkToFit="1"/>
    </xf>
    <xf numFmtId="180" fontId="65" fillId="11" borderId="67" xfId="0" applyNumberFormat="1" applyFont="1" applyFill="1" applyBorder="1" applyAlignment="1">
      <alignment horizontal="left" vertical="center" wrapText="1" shrinkToFit="1"/>
    </xf>
    <xf numFmtId="180" fontId="33" fillId="11" borderId="65" xfId="0" applyNumberFormat="1" applyFont="1" applyFill="1" applyBorder="1" applyAlignment="1">
      <alignment horizontal="center" vertical="center" wrapText="1"/>
    </xf>
    <xf numFmtId="180" fontId="33" fillId="11" borderId="67" xfId="0" applyNumberFormat="1" applyFont="1" applyFill="1" applyBorder="1" applyAlignment="1">
      <alignment horizontal="center" vertical="center" wrapText="1"/>
    </xf>
  </cellXfs>
  <cellStyles count="22">
    <cellStyle name="桁区切り" xfId="1" builtinId="6"/>
    <cellStyle name="桁区切り 2" xfId="2" xr:uid="{00000000-0005-0000-0000-000002000000}"/>
    <cellStyle name="桁区切り 2 2" xfId="16" xr:uid="{00000000-0005-0000-0000-000003000000}"/>
    <cellStyle name="桁区切り 2 2 2" xfId="21" xr:uid="{0543BD93-E627-4433-BB50-B793CB3EE23B}"/>
    <cellStyle name="桁区切り 3" xfId="20" xr:uid="{55728058-1E61-48CF-AA6D-D53A31C8BDD8}"/>
    <cellStyle name="標準" xfId="0" builtinId="0"/>
    <cellStyle name="標準 11" xfId="3" xr:uid="{00000000-0005-0000-0000-000005000000}"/>
    <cellStyle name="標準 2" xfId="4" xr:uid="{00000000-0005-0000-0000-000006000000}"/>
    <cellStyle name="標準 2 2" xfId="5" xr:uid="{00000000-0005-0000-0000-000007000000}"/>
    <cellStyle name="標準 2 2 2" xfId="19" xr:uid="{57C15567-1FBA-40B3-9C8F-CA4EA5579C21}"/>
    <cellStyle name="標準 2 4" xfId="6" xr:uid="{00000000-0005-0000-0000-000008000000}"/>
    <cellStyle name="標準 3" xfId="7" xr:uid="{00000000-0005-0000-0000-000009000000}"/>
    <cellStyle name="標準 3 2" xfId="8" xr:uid="{00000000-0005-0000-0000-00000A000000}"/>
    <cellStyle name="標準 3 2 2" xfId="9" xr:uid="{00000000-0005-0000-0000-00000B000000}"/>
    <cellStyle name="標準 3 3" xfId="15" xr:uid="{00000000-0005-0000-0000-00000C000000}"/>
    <cellStyle name="標準 3 4" xfId="14" xr:uid="{00000000-0005-0000-0000-00000D000000}"/>
    <cellStyle name="標準 4" xfId="10" xr:uid="{00000000-0005-0000-0000-00000E000000}"/>
    <cellStyle name="標準 4 2" xfId="18" xr:uid="{AA8DFFEC-F2D9-4529-88CA-53806EF37D33}"/>
    <cellStyle name="標準 5" xfId="17" xr:uid="{00000000-0005-0000-0000-00000F000000}"/>
    <cellStyle name="標準 7" xfId="11" xr:uid="{00000000-0005-0000-0000-000010000000}"/>
    <cellStyle name="標準 8" xfId="12" xr:uid="{00000000-0005-0000-0000-000011000000}"/>
    <cellStyle name="標準_⑤参考様式11,12号別紙(収支実績報告書（支援交付金））" xfId="13" xr:uid="{00000000-0005-0000-0000-000012000000}"/>
  </cellStyles>
  <dxfs count="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s>
  <tableStyles count="0" defaultTableStyle="TableStyleMedium2" defaultPivotStyle="PivotStyleLight16"/>
  <colors>
    <mruColors>
      <color rgb="FFFFD966"/>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E190"/>
  <sheetViews>
    <sheetView showZeros="0" tabSelected="1" view="pageBreakPreview" zoomScaleNormal="100" zoomScaleSheetLayoutView="100" workbookViewId="0">
      <selection activeCell="L11" sqref="L11"/>
    </sheetView>
  </sheetViews>
  <sheetFormatPr defaultColWidth="9" defaultRowHeight="17.5" x14ac:dyDescent="0.2"/>
  <cols>
    <col min="1" max="1" width="2.26953125" style="71" customWidth="1"/>
    <col min="2" max="2" width="4.90625" style="71" customWidth="1"/>
    <col min="3" max="3" width="4" style="71" customWidth="1"/>
    <col min="4" max="4" width="4.7265625" style="71" customWidth="1"/>
    <col min="5" max="5" width="4.6328125" style="71" customWidth="1"/>
    <col min="6" max="6" width="4.7265625" style="71" customWidth="1"/>
    <col min="7" max="11" width="4.08984375" style="71" customWidth="1"/>
    <col min="12" max="12" width="5.6328125" style="71" customWidth="1"/>
    <col min="13" max="13" width="4.36328125" style="71" customWidth="1"/>
    <col min="14" max="14" width="5.08984375" style="71" customWidth="1"/>
    <col min="15" max="15" width="5" style="71" customWidth="1"/>
    <col min="16" max="16" width="6.26953125" style="71" customWidth="1"/>
    <col min="17" max="17" width="4.453125" style="71" customWidth="1"/>
    <col min="18" max="18" width="5.36328125" style="71" customWidth="1"/>
    <col min="19" max="21" width="3.90625" style="71" customWidth="1"/>
    <col min="22" max="22" width="1.90625" style="71" customWidth="1"/>
    <col min="23" max="24" width="2.6328125" style="71" customWidth="1"/>
    <col min="25" max="16384" width="9" style="71"/>
  </cols>
  <sheetData>
    <row r="1" spans="1:21" s="124" customFormat="1" ht="27.75" customHeight="1" x14ac:dyDescent="0.2">
      <c r="A1" s="123" t="s">
        <v>0</v>
      </c>
      <c r="Q1" s="125"/>
      <c r="R1" s="125"/>
    </row>
    <row r="2" spans="1:21" s="124" customFormat="1" ht="27.75" customHeight="1" x14ac:dyDescent="0.2">
      <c r="A2" s="123" t="s">
        <v>343</v>
      </c>
      <c r="Q2" s="71" t="s">
        <v>344</v>
      </c>
      <c r="R2" s="125"/>
    </row>
    <row r="3" spans="1:21" s="124" customFormat="1" ht="27.75" customHeight="1" x14ac:dyDescent="0.2">
      <c r="A3" s="123"/>
      <c r="Q3" s="493" t="s">
        <v>326</v>
      </c>
      <c r="R3" s="493"/>
      <c r="S3" s="493"/>
      <c r="T3" s="493"/>
    </row>
    <row r="4" spans="1:21" s="126" customFormat="1" ht="25.5" customHeight="1" x14ac:dyDescent="0.2">
      <c r="B4" s="255"/>
      <c r="C4" s="492"/>
      <c r="D4" s="492"/>
      <c r="E4" s="126" t="s">
        <v>315</v>
      </c>
      <c r="F4" s="124"/>
      <c r="G4" s="124"/>
    </row>
    <row r="5" spans="1:21" s="126" customFormat="1" ht="29.25" customHeight="1" x14ac:dyDescent="0.2">
      <c r="A5" s="127"/>
      <c r="B5" s="127"/>
      <c r="C5" s="127"/>
      <c r="D5" s="127"/>
      <c r="E5" s="127"/>
      <c r="F5" s="124"/>
      <c r="G5" s="124"/>
      <c r="H5" s="124"/>
      <c r="I5" s="124"/>
      <c r="J5" s="124"/>
      <c r="K5" s="124"/>
      <c r="L5" s="124"/>
      <c r="M5" s="124"/>
      <c r="N5" s="124"/>
      <c r="O5" s="124"/>
      <c r="P5" s="124"/>
      <c r="Q5" s="124"/>
    </row>
    <row r="6" spans="1:21" s="124" customFormat="1" ht="24" customHeight="1" x14ac:dyDescent="0.2">
      <c r="A6" s="128"/>
      <c r="B6" s="128"/>
      <c r="C6" s="128"/>
      <c r="D6" s="128"/>
      <c r="Q6" s="252"/>
      <c r="R6" s="253"/>
      <c r="S6" s="253"/>
      <c r="T6" s="254"/>
    </row>
    <row r="7" spans="1:21" s="124" customFormat="1" ht="24" customHeight="1" x14ac:dyDescent="0.2">
      <c r="A7" s="128"/>
      <c r="B7" s="128"/>
      <c r="C7" s="128"/>
      <c r="D7" s="128"/>
      <c r="Q7" s="494"/>
      <c r="R7" s="494"/>
      <c r="S7" s="494"/>
      <c r="T7" s="494"/>
      <c r="U7" s="124" t="s">
        <v>94</v>
      </c>
    </row>
    <row r="8" spans="1:21" s="124" customFormat="1" ht="26.25" customHeight="1" x14ac:dyDescent="0.2">
      <c r="A8" s="128"/>
      <c r="B8" s="128"/>
      <c r="C8" s="128"/>
      <c r="D8" s="128"/>
      <c r="E8" s="129"/>
    </row>
    <row r="9" spans="1:21" s="126" customFormat="1" ht="25.5" customHeight="1" x14ac:dyDescent="0.2">
      <c r="A9" s="130"/>
      <c r="B9" s="129"/>
      <c r="C9" s="129"/>
      <c r="D9" s="129"/>
      <c r="E9" s="129"/>
      <c r="F9" s="124"/>
      <c r="G9" s="124"/>
    </row>
    <row r="10" spans="1:21" s="126" customFormat="1" ht="25.5" customHeight="1" x14ac:dyDescent="0.2">
      <c r="A10" s="130"/>
      <c r="C10" s="131" t="s">
        <v>340</v>
      </c>
      <c r="D10" s="131"/>
      <c r="E10" s="131"/>
      <c r="F10" s="124"/>
      <c r="G10" s="124"/>
    </row>
    <row r="11" spans="1:21" s="126" customFormat="1" ht="25.5" customHeight="1" x14ac:dyDescent="0.2">
      <c r="A11" s="130"/>
      <c r="B11" s="129"/>
      <c r="C11" s="129"/>
      <c r="D11" s="129"/>
      <c r="E11" s="129"/>
      <c r="F11" s="124"/>
      <c r="G11" s="124"/>
    </row>
    <row r="12" spans="1:21" s="132" customFormat="1" ht="64.5" customHeight="1" x14ac:dyDescent="0.2">
      <c r="B12" s="495" t="s">
        <v>376</v>
      </c>
      <c r="C12" s="495"/>
      <c r="D12" s="495"/>
      <c r="E12" s="495"/>
      <c r="F12" s="495"/>
      <c r="G12" s="495"/>
      <c r="H12" s="495"/>
      <c r="I12" s="495"/>
      <c r="J12" s="495"/>
      <c r="K12" s="495"/>
      <c r="L12" s="495"/>
      <c r="M12" s="495"/>
      <c r="N12" s="495"/>
      <c r="O12" s="495"/>
      <c r="P12" s="495"/>
      <c r="Q12" s="495"/>
      <c r="R12" s="495"/>
      <c r="S12" s="495"/>
    </row>
    <row r="13" spans="1:21" s="132" customFormat="1" ht="18.75" customHeight="1" x14ac:dyDescent="0.2">
      <c r="B13" s="316" t="s">
        <v>377</v>
      </c>
      <c r="C13" s="316"/>
      <c r="D13" s="316"/>
      <c r="E13" s="316"/>
      <c r="F13" s="316"/>
      <c r="G13" s="316"/>
      <c r="H13" s="316"/>
      <c r="I13" s="316"/>
      <c r="J13" s="316"/>
      <c r="K13" s="316"/>
      <c r="L13" s="316"/>
      <c r="M13" s="134"/>
      <c r="N13" s="134"/>
      <c r="O13" s="134"/>
      <c r="P13" s="134"/>
      <c r="Q13" s="134"/>
      <c r="R13" s="134"/>
      <c r="S13" s="134"/>
      <c r="T13" s="135"/>
      <c r="U13" s="135"/>
    </row>
    <row r="14" spans="1:21" s="132" customFormat="1" ht="18.75" customHeight="1" x14ac:dyDescent="0.2">
      <c r="B14" s="136" t="s">
        <v>378</v>
      </c>
      <c r="C14" s="317" t="s">
        <v>379</v>
      </c>
      <c r="D14" s="317"/>
      <c r="E14" s="317"/>
      <c r="F14" s="317"/>
      <c r="G14" s="317"/>
      <c r="H14" s="317"/>
      <c r="I14" s="317"/>
      <c r="J14" s="317"/>
      <c r="K14" s="317"/>
      <c r="L14" s="317"/>
      <c r="M14" s="317"/>
      <c r="N14" s="317"/>
      <c r="O14" s="317"/>
      <c r="P14" s="317"/>
      <c r="Q14" s="317"/>
      <c r="R14" s="317"/>
      <c r="S14" s="317"/>
      <c r="T14" s="317"/>
      <c r="U14" s="135"/>
    </row>
    <row r="15" spans="1:21" s="132" customFormat="1" ht="14.25" customHeight="1" x14ac:dyDescent="0.2">
      <c r="B15" s="136"/>
      <c r="C15" s="317"/>
      <c r="D15" s="317"/>
      <c r="E15" s="317"/>
      <c r="F15" s="317"/>
      <c r="G15" s="317"/>
      <c r="H15" s="317"/>
      <c r="I15" s="317"/>
      <c r="J15" s="317"/>
      <c r="K15" s="317"/>
      <c r="L15" s="317"/>
      <c r="M15" s="317"/>
      <c r="N15" s="317"/>
      <c r="O15" s="317"/>
      <c r="P15" s="317"/>
      <c r="Q15" s="317"/>
      <c r="R15" s="317"/>
      <c r="S15" s="317"/>
      <c r="T15" s="317"/>
      <c r="U15" s="135"/>
    </row>
    <row r="16" spans="1:21" s="132" customFormat="1" ht="18.75" customHeight="1" x14ac:dyDescent="0.2">
      <c r="B16" s="136" t="s">
        <v>378</v>
      </c>
      <c r="C16" s="317" t="s">
        <v>380</v>
      </c>
      <c r="D16" s="317"/>
      <c r="E16" s="317"/>
      <c r="F16" s="317"/>
      <c r="G16" s="317"/>
      <c r="H16" s="317"/>
      <c r="I16" s="317"/>
      <c r="J16" s="317"/>
      <c r="K16" s="317"/>
      <c r="L16" s="317"/>
      <c r="M16" s="317"/>
      <c r="N16" s="317"/>
      <c r="O16" s="317"/>
      <c r="P16" s="317"/>
      <c r="Q16" s="317"/>
      <c r="R16" s="317"/>
      <c r="S16" s="317"/>
      <c r="T16" s="317"/>
      <c r="U16" s="135"/>
    </row>
    <row r="17" spans="1:28" s="132" customFormat="1" ht="14.25" customHeight="1" x14ac:dyDescent="0.2">
      <c r="B17" s="136"/>
      <c r="C17" s="317"/>
      <c r="D17" s="317"/>
      <c r="E17" s="317"/>
      <c r="F17" s="317"/>
      <c r="G17" s="317"/>
      <c r="H17" s="317"/>
      <c r="I17" s="317"/>
      <c r="J17" s="317"/>
      <c r="K17" s="317"/>
      <c r="L17" s="317"/>
      <c r="M17" s="317"/>
      <c r="N17" s="317"/>
      <c r="O17" s="317"/>
      <c r="P17" s="317"/>
      <c r="Q17" s="317"/>
      <c r="R17" s="317"/>
      <c r="S17" s="317"/>
      <c r="T17" s="317"/>
      <c r="U17" s="135"/>
    </row>
    <row r="18" spans="1:28" s="132" customFormat="1" ht="18.75" customHeight="1" x14ac:dyDescent="0.2">
      <c r="B18" s="136" t="s">
        <v>378</v>
      </c>
      <c r="C18" s="317" t="s">
        <v>381</v>
      </c>
      <c r="D18" s="317"/>
      <c r="E18" s="317"/>
      <c r="F18" s="317"/>
      <c r="G18" s="317"/>
      <c r="H18" s="317"/>
      <c r="I18" s="317"/>
      <c r="J18" s="317"/>
      <c r="K18" s="317"/>
      <c r="L18" s="317"/>
      <c r="M18" s="317"/>
      <c r="N18" s="317"/>
      <c r="O18" s="317"/>
      <c r="P18" s="317"/>
      <c r="Q18" s="317"/>
      <c r="R18" s="317"/>
      <c r="S18" s="317"/>
      <c r="T18" s="317"/>
      <c r="U18" s="135"/>
    </row>
    <row r="19" spans="1:28" s="132" customFormat="1" ht="17" customHeight="1" x14ac:dyDescent="0.2">
      <c r="B19" s="137"/>
      <c r="C19" s="318" t="s">
        <v>382</v>
      </c>
      <c r="D19" s="318"/>
      <c r="E19" s="318"/>
      <c r="F19" s="318"/>
      <c r="G19" s="318"/>
      <c r="H19" s="318"/>
      <c r="I19" s="318"/>
      <c r="J19" s="318"/>
      <c r="K19" s="318"/>
      <c r="L19" s="318"/>
      <c r="M19" s="318"/>
      <c r="N19" s="138"/>
      <c r="O19" s="138"/>
      <c r="P19" s="138"/>
      <c r="Q19" s="138"/>
      <c r="R19" s="138"/>
      <c r="S19" s="138"/>
      <c r="T19" s="139"/>
      <c r="U19" s="139"/>
    </row>
    <row r="20" spans="1:28" s="132" customFormat="1" ht="17" customHeight="1" x14ac:dyDescent="0.2">
      <c r="B20" s="137"/>
      <c r="C20" s="318" t="s">
        <v>383</v>
      </c>
      <c r="D20" s="318"/>
      <c r="E20" s="318"/>
      <c r="F20" s="318"/>
      <c r="G20" s="318"/>
      <c r="H20" s="318"/>
      <c r="I20" s="318"/>
      <c r="J20" s="318"/>
      <c r="K20" s="318"/>
      <c r="L20" s="318"/>
      <c r="M20" s="318"/>
      <c r="N20" s="318"/>
      <c r="O20" s="318"/>
      <c r="P20" s="318"/>
      <c r="Q20" s="318"/>
      <c r="R20" s="318"/>
      <c r="S20" s="318"/>
      <c r="T20" s="318"/>
      <c r="U20" s="318"/>
    </row>
    <row r="21" spans="1:28" s="132" customFormat="1" ht="17" customHeight="1" x14ac:dyDescent="0.2">
      <c r="B21" s="137"/>
      <c r="C21" s="318" t="s">
        <v>384</v>
      </c>
      <c r="D21" s="318"/>
      <c r="E21" s="318"/>
      <c r="F21" s="318"/>
      <c r="G21" s="318"/>
      <c r="H21" s="318"/>
      <c r="I21" s="318"/>
      <c r="J21" s="318"/>
      <c r="K21" s="318"/>
      <c r="L21" s="318"/>
      <c r="M21" s="318"/>
      <c r="N21" s="318"/>
      <c r="O21" s="318"/>
      <c r="P21" s="318"/>
      <c r="Q21" s="318"/>
      <c r="R21" s="318"/>
      <c r="S21" s="318"/>
      <c r="T21" s="318"/>
      <c r="U21" s="318"/>
    </row>
    <row r="22" spans="1:28" s="132" customFormat="1" ht="19.5" customHeight="1" x14ac:dyDescent="0.2">
      <c r="B22" s="133"/>
      <c r="C22" s="140"/>
      <c r="D22" s="140"/>
      <c r="E22" s="140"/>
      <c r="F22" s="140"/>
      <c r="G22" s="140"/>
      <c r="H22" s="140"/>
      <c r="I22" s="140"/>
      <c r="J22" s="140"/>
      <c r="K22" s="140"/>
      <c r="L22" s="140"/>
      <c r="M22" s="140"/>
      <c r="N22" s="140"/>
      <c r="O22" s="140"/>
      <c r="P22" s="140"/>
      <c r="Q22" s="140"/>
      <c r="R22" s="140"/>
      <c r="S22" s="140"/>
      <c r="T22" s="141"/>
    </row>
    <row r="23" spans="1:28" ht="21" customHeight="1" x14ac:dyDescent="0.2">
      <c r="A23" s="81"/>
      <c r="N23" s="96"/>
      <c r="Q23" s="96"/>
      <c r="R23" s="96"/>
      <c r="U23" s="96"/>
      <c r="V23" s="85" t="s">
        <v>44</v>
      </c>
      <c r="W23" s="75"/>
      <c r="X23" s="75"/>
      <c r="AA23" s="142"/>
      <c r="AB23" s="143"/>
    </row>
    <row r="24" spans="1:28" s="144" customFormat="1" ht="29.25" customHeight="1" x14ac:dyDescent="0.55000000000000004">
      <c r="A24" s="415" t="s">
        <v>32</v>
      </c>
      <c r="B24" s="415"/>
      <c r="C24" s="415"/>
      <c r="D24" s="415"/>
      <c r="E24" s="415"/>
      <c r="F24" s="415"/>
      <c r="G24" s="415"/>
      <c r="H24" s="415"/>
      <c r="I24" s="415"/>
      <c r="J24" s="415"/>
      <c r="K24" s="415"/>
      <c r="L24" s="415"/>
      <c r="M24" s="415"/>
      <c r="N24" s="415"/>
      <c r="O24" s="415"/>
      <c r="P24" s="415"/>
      <c r="Q24" s="415"/>
      <c r="R24" s="415"/>
      <c r="S24" s="415"/>
      <c r="T24" s="415"/>
      <c r="U24" s="415"/>
      <c r="V24" s="415"/>
      <c r="W24" s="72"/>
      <c r="X24" s="72"/>
      <c r="Y24" s="72"/>
      <c r="Z24" s="72"/>
      <c r="AA24" s="72"/>
    </row>
    <row r="25" spans="1:28" ht="24" customHeight="1" x14ac:dyDescent="0.2">
      <c r="A25" s="74"/>
      <c r="B25" s="74"/>
      <c r="C25" s="74"/>
      <c r="D25" s="75"/>
      <c r="E25" s="75"/>
      <c r="F25" s="75"/>
      <c r="G25" s="75"/>
      <c r="H25" s="75"/>
      <c r="I25" s="75"/>
      <c r="J25" s="75"/>
      <c r="K25" s="75"/>
      <c r="M25" s="416" t="s">
        <v>27</v>
      </c>
      <c r="N25" s="417"/>
      <c r="O25" s="418"/>
      <c r="P25" s="419"/>
      <c r="Q25" s="419"/>
      <c r="R25" s="419"/>
      <c r="S25" s="419"/>
      <c r="T25" s="419"/>
      <c r="U25" s="420"/>
    </row>
    <row r="26" spans="1:28" ht="9" customHeight="1" x14ac:dyDescent="0.2">
      <c r="A26" s="74"/>
      <c r="B26" s="74"/>
      <c r="C26" s="74"/>
      <c r="D26" s="75"/>
      <c r="E26" s="75"/>
      <c r="F26" s="75"/>
      <c r="G26" s="75"/>
      <c r="H26" s="75"/>
      <c r="I26" s="75"/>
      <c r="J26" s="75"/>
      <c r="K26" s="75"/>
      <c r="M26" s="73"/>
      <c r="N26" s="73"/>
      <c r="O26" s="84"/>
      <c r="P26" s="84"/>
      <c r="Q26" s="84"/>
      <c r="R26" s="84"/>
      <c r="S26" s="84"/>
      <c r="T26" s="84"/>
      <c r="U26" s="84"/>
    </row>
    <row r="27" spans="1:28" s="144" customFormat="1" ht="25.5" customHeight="1" x14ac:dyDescent="0.55000000000000004">
      <c r="A27" s="145"/>
      <c r="B27" s="146" t="s">
        <v>328</v>
      </c>
      <c r="C27" s="147"/>
      <c r="D27" s="148"/>
      <c r="E27" s="148"/>
      <c r="F27" s="148"/>
      <c r="G27" s="148"/>
      <c r="H27" s="149"/>
      <c r="I27" s="150"/>
      <c r="J27" s="147"/>
      <c r="K27" s="151"/>
      <c r="L27" s="152"/>
      <c r="M27" s="73"/>
      <c r="N27" s="94"/>
      <c r="O27" s="88"/>
      <c r="P27" s="88"/>
      <c r="Q27" s="88"/>
      <c r="R27" s="72"/>
      <c r="S27" s="72"/>
      <c r="T27" s="72"/>
      <c r="U27" s="72"/>
      <c r="V27" s="72"/>
      <c r="W27" s="72"/>
      <c r="X27" s="72"/>
    </row>
    <row r="28" spans="1:28" s="144" customFormat="1" ht="26.25" customHeight="1" x14ac:dyDescent="0.6">
      <c r="B28" s="433" t="s">
        <v>1</v>
      </c>
      <c r="C28" s="319" t="s">
        <v>2</v>
      </c>
      <c r="D28" s="320"/>
      <c r="E28" s="320"/>
      <c r="F28" s="320"/>
      <c r="G28" s="320"/>
      <c r="H28" s="320"/>
      <c r="I28" s="320"/>
      <c r="J28" s="320"/>
      <c r="K28" s="321"/>
      <c r="L28" s="421" t="s">
        <v>3</v>
      </c>
      <c r="M28" s="421"/>
      <c r="N28" s="421"/>
      <c r="O28" s="421"/>
      <c r="P28" s="319" t="s">
        <v>34</v>
      </c>
      <c r="Q28" s="320"/>
      <c r="R28" s="320"/>
      <c r="S28" s="320"/>
      <c r="T28" s="320"/>
      <c r="U28" s="321"/>
      <c r="W28" s="153"/>
    </row>
    <row r="29" spans="1:28" s="144" customFormat="1" ht="35.25" customHeight="1" x14ac:dyDescent="0.55000000000000004">
      <c r="B29" s="434"/>
      <c r="C29" s="154" t="s">
        <v>54</v>
      </c>
      <c r="D29" s="425" t="s">
        <v>175</v>
      </c>
      <c r="E29" s="425"/>
      <c r="F29" s="425"/>
      <c r="G29" s="425"/>
      <c r="H29" s="425"/>
      <c r="I29" s="425"/>
      <c r="J29" s="425"/>
      <c r="K29" s="426"/>
      <c r="L29" s="436"/>
      <c r="M29" s="437"/>
      <c r="N29" s="437"/>
      <c r="O29" s="438"/>
      <c r="P29" s="331"/>
      <c r="Q29" s="332"/>
      <c r="R29" s="332"/>
      <c r="S29" s="332"/>
      <c r="T29" s="332"/>
      <c r="U29" s="333"/>
    </row>
    <row r="30" spans="1:28" s="144" customFormat="1" ht="35.25" customHeight="1" x14ac:dyDescent="0.55000000000000004">
      <c r="B30" s="434"/>
      <c r="C30" s="155" t="s">
        <v>55</v>
      </c>
      <c r="D30" s="427" t="s">
        <v>176</v>
      </c>
      <c r="E30" s="427"/>
      <c r="F30" s="427"/>
      <c r="G30" s="427"/>
      <c r="H30" s="427"/>
      <c r="I30" s="427"/>
      <c r="J30" s="427"/>
      <c r="K30" s="428"/>
      <c r="L30" s="325"/>
      <c r="M30" s="326"/>
      <c r="N30" s="326"/>
      <c r="O30" s="327"/>
      <c r="P30" s="328"/>
      <c r="Q30" s="329"/>
      <c r="R30" s="329"/>
      <c r="S30" s="329"/>
      <c r="T30" s="329"/>
      <c r="U30" s="330"/>
    </row>
    <row r="31" spans="1:28" s="144" customFormat="1" ht="26.25" customHeight="1" x14ac:dyDescent="0.55000000000000004">
      <c r="B31" s="434"/>
      <c r="C31" s="155" t="s">
        <v>56</v>
      </c>
      <c r="D31" s="427" t="s">
        <v>86</v>
      </c>
      <c r="E31" s="427"/>
      <c r="F31" s="427"/>
      <c r="G31" s="427"/>
      <c r="H31" s="427"/>
      <c r="I31" s="427"/>
      <c r="J31" s="427"/>
      <c r="K31" s="428"/>
      <c r="L31" s="325"/>
      <c r="M31" s="326"/>
      <c r="N31" s="326"/>
      <c r="O31" s="327"/>
      <c r="P31" s="328"/>
      <c r="Q31" s="329"/>
      <c r="R31" s="329"/>
      <c r="S31" s="329"/>
      <c r="T31" s="329"/>
      <c r="U31" s="330"/>
    </row>
    <row r="32" spans="1:28" s="144" customFormat="1" ht="26.25" customHeight="1" x14ac:dyDescent="0.55000000000000004">
      <c r="B32" s="434"/>
      <c r="C32" s="155" t="s">
        <v>183</v>
      </c>
      <c r="D32" s="427" t="s">
        <v>93</v>
      </c>
      <c r="E32" s="427"/>
      <c r="F32" s="427"/>
      <c r="G32" s="427"/>
      <c r="H32" s="427"/>
      <c r="I32" s="427"/>
      <c r="J32" s="427"/>
      <c r="K32" s="428"/>
      <c r="L32" s="325"/>
      <c r="M32" s="326"/>
      <c r="N32" s="326"/>
      <c r="O32" s="327"/>
      <c r="P32" s="328"/>
      <c r="Q32" s="329"/>
      <c r="R32" s="329"/>
      <c r="S32" s="329"/>
      <c r="T32" s="329"/>
      <c r="U32" s="330"/>
    </row>
    <row r="33" spans="2:24" s="144" customFormat="1" ht="26.25" customHeight="1" thickBot="1" x14ac:dyDescent="0.6">
      <c r="B33" s="434"/>
      <c r="C33" s="156" t="s">
        <v>184</v>
      </c>
      <c r="D33" s="427" t="s">
        <v>5</v>
      </c>
      <c r="E33" s="427"/>
      <c r="F33" s="427"/>
      <c r="G33" s="427"/>
      <c r="H33" s="427"/>
      <c r="I33" s="427"/>
      <c r="J33" s="427"/>
      <c r="K33" s="428"/>
      <c r="L33" s="446"/>
      <c r="M33" s="447"/>
      <c r="N33" s="447"/>
      <c r="O33" s="448"/>
      <c r="P33" s="334"/>
      <c r="Q33" s="335"/>
      <c r="R33" s="335"/>
      <c r="S33" s="335"/>
      <c r="T33" s="335"/>
      <c r="U33" s="336"/>
    </row>
    <row r="34" spans="2:24" s="144" customFormat="1" ht="26.25" customHeight="1" thickTop="1" x14ac:dyDescent="0.55000000000000004">
      <c r="B34" s="435"/>
      <c r="C34" s="462" t="s">
        <v>9</v>
      </c>
      <c r="D34" s="463"/>
      <c r="E34" s="463"/>
      <c r="F34" s="463"/>
      <c r="G34" s="463"/>
      <c r="H34" s="463"/>
      <c r="I34" s="463"/>
      <c r="J34" s="463"/>
      <c r="K34" s="464"/>
      <c r="L34" s="449">
        <f>SUM(J29:L33)</f>
        <v>0</v>
      </c>
      <c r="M34" s="449"/>
      <c r="N34" s="449"/>
      <c r="O34" s="449"/>
      <c r="P34" s="337"/>
      <c r="Q34" s="338"/>
      <c r="R34" s="338"/>
      <c r="S34" s="338"/>
      <c r="T34" s="338"/>
      <c r="U34" s="339"/>
    </row>
    <row r="35" spans="2:24" s="144" customFormat="1" ht="16.5" customHeight="1" x14ac:dyDescent="0.55000000000000004">
      <c r="B35" s="88"/>
      <c r="C35" s="72"/>
      <c r="D35" s="72"/>
      <c r="E35" s="72"/>
      <c r="F35" s="72"/>
      <c r="G35" s="72"/>
      <c r="H35" s="72"/>
      <c r="I35" s="72"/>
      <c r="J35" s="72"/>
      <c r="K35" s="72"/>
      <c r="L35" s="157"/>
      <c r="M35" s="157"/>
      <c r="N35" s="157"/>
      <c r="O35" s="157"/>
      <c r="P35" s="72"/>
      <c r="Q35" s="72"/>
      <c r="R35" s="72"/>
      <c r="S35" s="72"/>
      <c r="T35" s="72"/>
      <c r="U35" s="72"/>
      <c r="V35" s="72"/>
      <c r="W35" s="72"/>
      <c r="X35" s="72"/>
    </row>
    <row r="36" spans="2:24" s="144" customFormat="1" ht="28.5" customHeight="1" x14ac:dyDescent="0.55000000000000004">
      <c r="B36" s="433" t="s">
        <v>83</v>
      </c>
      <c r="C36" s="319" t="s">
        <v>2</v>
      </c>
      <c r="D36" s="320"/>
      <c r="E36" s="320"/>
      <c r="F36" s="320"/>
      <c r="G36" s="320"/>
      <c r="H36" s="320"/>
      <c r="I36" s="320"/>
      <c r="J36" s="320"/>
      <c r="K36" s="321"/>
      <c r="L36" s="461" t="s">
        <v>3</v>
      </c>
      <c r="M36" s="461"/>
      <c r="N36" s="461"/>
      <c r="O36" s="461"/>
      <c r="P36" s="319" t="s">
        <v>34</v>
      </c>
      <c r="Q36" s="320"/>
      <c r="R36" s="320"/>
      <c r="S36" s="320"/>
      <c r="T36" s="320"/>
      <c r="U36" s="321"/>
    </row>
    <row r="37" spans="2:24" s="144" customFormat="1" ht="37.5" customHeight="1" x14ac:dyDescent="0.6">
      <c r="B37" s="434"/>
      <c r="C37" s="158" t="s">
        <v>4</v>
      </c>
      <c r="D37" s="264" t="s">
        <v>91</v>
      </c>
      <c r="E37" s="264"/>
      <c r="F37" s="264"/>
      <c r="G37" s="264"/>
      <c r="H37" s="264"/>
      <c r="I37" s="264"/>
      <c r="J37" s="264"/>
      <c r="K37" s="265"/>
      <c r="L37" s="436"/>
      <c r="M37" s="437"/>
      <c r="N37" s="437"/>
      <c r="O37" s="438"/>
      <c r="P37" s="331"/>
      <c r="Q37" s="332"/>
      <c r="R37" s="332"/>
      <c r="S37" s="332"/>
      <c r="T37" s="332"/>
      <c r="U37" s="333"/>
      <c r="W37" s="153"/>
    </row>
    <row r="38" spans="2:24" s="144" customFormat="1" ht="26.25" customHeight="1" x14ac:dyDescent="0.55000000000000004">
      <c r="B38" s="434"/>
      <c r="C38" s="159"/>
      <c r="D38" s="431" t="s">
        <v>10</v>
      </c>
      <c r="E38" s="431"/>
      <c r="F38" s="431"/>
      <c r="G38" s="431"/>
      <c r="H38" s="431"/>
      <c r="I38" s="431"/>
      <c r="J38" s="431"/>
      <c r="K38" s="432"/>
      <c r="L38" s="325"/>
      <c r="M38" s="326"/>
      <c r="N38" s="326"/>
      <c r="O38" s="327"/>
      <c r="P38" s="328"/>
      <c r="Q38" s="329"/>
      <c r="R38" s="329"/>
      <c r="S38" s="329"/>
      <c r="T38" s="329"/>
      <c r="U38" s="330"/>
    </row>
    <row r="39" spans="2:24" s="144" customFormat="1" ht="26.25" customHeight="1" x14ac:dyDescent="0.55000000000000004">
      <c r="B39" s="434"/>
      <c r="C39" s="159"/>
      <c r="D39" s="431" t="s">
        <v>11</v>
      </c>
      <c r="E39" s="431"/>
      <c r="F39" s="431"/>
      <c r="G39" s="431"/>
      <c r="H39" s="431"/>
      <c r="I39" s="431"/>
      <c r="J39" s="431"/>
      <c r="K39" s="432"/>
      <c r="L39" s="325"/>
      <c r="M39" s="326"/>
      <c r="N39" s="326"/>
      <c r="O39" s="327"/>
      <c r="P39" s="328"/>
      <c r="Q39" s="329"/>
      <c r="R39" s="329"/>
      <c r="S39" s="329"/>
      <c r="T39" s="329"/>
      <c r="U39" s="330"/>
    </row>
    <row r="40" spans="2:24" s="144" customFormat="1" ht="26.25" customHeight="1" x14ac:dyDescent="0.55000000000000004">
      <c r="B40" s="434"/>
      <c r="C40" s="160"/>
      <c r="D40" s="431" t="s">
        <v>12</v>
      </c>
      <c r="E40" s="431"/>
      <c r="F40" s="431"/>
      <c r="G40" s="431"/>
      <c r="H40" s="431"/>
      <c r="I40" s="431"/>
      <c r="J40" s="431"/>
      <c r="K40" s="432"/>
      <c r="L40" s="325"/>
      <c r="M40" s="326"/>
      <c r="N40" s="326"/>
      <c r="O40" s="327"/>
      <c r="P40" s="328"/>
      <c r="Q40" s="329"/>
      <c r="R40" s="329"/>
      <c r="S40" s="329"/>
      <c r="T40" s="329"/>
      <c r="U40" s="330"/>
    </row>
    <row r="41" spans="2:24" s="144" customFormat="1" ht="29.25" customHeight="1" x14ac:dyDescent="0.55000000000000004">
      <c r="B41" s="434"/>
      <c r="C41" s="156" t="s">
        <v>6</v>
      </c>
      <c r="D41" s="429" t="s">
        <v>92</v>
      </c>
      <c r="E41" s="429"/>
      <c r="F41" s="429"/>
      <c r="G41" s="429"/>
      <c r="H41" s="429"/>
      <c r="I41" s="429"/>
      <c r="J41" s="429"/>
      <c r="K41" s="430"/>
      <c r="L41" s="325"/>
      <c r="M41" s="326"/>
      <c r="N41" s="326"/>
      <c r="O41" s="327"/>
      <c r="P41" s="328"/>
      <c r="Q41" s="329"/>
      <c r="R41" s="329"/>
      <c r="S41" s="329"/>
      <c r="T41" s="329"/>
      <c r="U41" s="330"/>
    </row>
    <row r="42" spans="2:24" s="144" customFormat="1" ht="26.25" customHeight="1" x14ac:dyDescent="0.55000000000000004">
      <c r="B42" s="434"/>
      <c r="C42" s="159"/>
      <c r="D42" s="431" t="s">
        <v>10</v>
      </c>
      <c r="E42" s="431"/>
      <c r="F42" s="431"/>
      <c r="G42" s="431"/>
      <c r="H42" s="431"/>
      <c r="I42" s="431"/>
      <c r="J42" s="431"/>
      <c r="K42" s="432"/>
      <c r="L42" s="325"/>
      <c r="M42" s="326"/>
      <c r="N42" s="326"/>
      <c r="O42" s="327"/>
      <c r="P42" s="328"/>
      <c r="Q42" s="329"/>
      <c r="R42" s="329"/>
      <c r="S42" s="329"/>
      <c r="T42" s="329"/>
      <c r="U42" s="330"/>
    </row>
    <row r="43" spans="2:24" s="144" customFormat="1" ht="26.25" customHeight="1" x14ac:dyDescent="0.55000000000000004">
      <c r="B43" s="434"/>
      <c r="C43" s="159"/>
      <c r="D43" s="431" t="s">
        <v>11</v>
      </c>
      <c r="E43" s="431"/>
      <c r="F43" s="431"/>
      <c r="G43" s="431"/>
      <c r="H43" s="431"/>
      <c r="I43" s="431"/>
      <c r="J43" s="431"/>
      <c r="K43" s="432"/>
      <c r="L43" s="325"/>
      <c r="M43" s="326"/>
      <c r="N43" s="326"/>
      <c r="O43" s="327"/>
      <c r="P43" s="328"/>
      <c r="Q43" s="329"/>
      <c r="R43" s="329"/>
      <c r="S43" s="329"/>
      <c r="T43" s="329"/>
      <c r="U43" s="330"/>
    </row>
    <row r="44" spans="2:24" s="144" customFormat="1" ht="26.25" customHeight="1" x14ac:dyDescent="0.55000000000000004">
      <c r="B44" s="434"/>
      <c r="C44" s="160"/>
      <c r="D44" s="431" t="s">
        <v>12</v>
      </c>
      <c r="E44" s="431"/>
      <c r="F44" s="431"/>
      <c r="G44" s="431"/>
      <c r="H44" s="431"/>
      <c r="I44" s="431"/>
      <c r="J44" s="431"/>
      <c r="K44" s="432"/>
      <c r="L44" s="325"/>
      <c r="M44" s="326"/>
      <c r="N44" s="326"/>
      <c r="O44" s="327"/>
      <c r="P44" s="328"/>
      <c r="Q44" s="329"/>
      <c r="R44" s="329"/>
      <c r="S44" s="329"/>
      <c r="T44" s="329"/>
      <c r="U44" s="330"/>
    </row>
    <row r="45" spans="2:24" s="144" customFormat="1" ht="25.5" customHeight="1" x14ac:dyDescent="0.55000000000000004">
      <c r="B45" s="434"/>
      <c r="C45" s="155" t="s">
        <v>8</v>
      </c>
      <c r="D45" s="431" t="s">
        <v>7</v>
      </c>
      <c r="E45" s="431"/>
      <c r="F45" s="431"/>
      <c r="G45" s="431"/>
      <c r="H45" s="431"/>
      <c r="I45" s="431"/>
      <c r="J45" s="431"/>
      <c r="K45" s="432"/>
      <c r="L45" s="325"/>
      <c r="M45" s="326"/>
      <c r="N45" s="326"/>
      <c r="O45" s="327"/>
      <c r="P45" s="328"/>
      <c r="Q45" s="329"/>
      <c r="R45" s="329"/>
      <c r="S45" s="329"/>
      <c r="T45" s="329"/>
      <c r="U45" s="330"/>
    </row>
    <row r="46" spans="2:24" s="144" customFormat="1" ht="38.25" customHeight="1" x14ac:dyDescent="0.55000000000000004">
      <c r="B46" s="434"/>
      <c r="C46" s="155" t="s">
        <v>173</v>
      </c>
      <c r="D46" s="431" t="s">
        <v>177</v>
      </c>
      <c r="E46" s="431"/>
      <c r="F46" s="431"/>
      <c r="G46" s="431"/>
      <c r="H46" s="431"/>
      <c r="I46" s="431"/>
      <c r="J46" s="431"/>
      <c r="K46" s="432"/>
      <c r="L46" s="325"/>
      <c r="M46" s="326"/>
      <c r="N46" s="326"/>
      <c r="O46" s="327"/>
      <c r="P46" s="422" t="s">
        <v>385</v>
      </c>
      <c r="Q46" s="423"/>
      <c r="R46" s="423"/>
      <c r="S46" s="423"/>
      <c r="T46" s="423"/>
      <c r="U46" s="424"/>
    </row>
    <row r="47" spans="2:24" s="144" customFormat="1" ht="35.25" customHeight="1" thickBot="1" x14ac:dyDescent="0.6">
      <c r="B47" s="434"/>
      <c r="C47" s="155" t="s">
        <v>174</v>
      </c>
      <c r="D47" s="431" t="s">
        <v>178</v>
      </c>
      <c r="E47" s="431"/>
      <c r="F47" s="431"/>
      <c r="G47" s="431"/>
      <c r="H47" s="431"/>
      <c r="I47" s="431"/>
      <c r="J47" s="431"/>
      <c r="K47" s="432"/>
      <c r="L47" s="325"/>
      <c r="M47" s="326"/>
      <c r="N47" s="326"/>
      <c r="O47" s="327"/>
      <c r="P47" s="480" t="s">
        <v>385</v>
      </c>
      <c r="Q47" s="481"/>
      <c r="R47" s="481"/>
      <c r="S47" s="481"/>
      <c r="T47" s="481"/>
      <c r="U47" s="482"/>
      <c r="V47" s="72"/>
      <c r="W47" s="72"/>
      <c r="X47" s="72"/>
    </row>
    <row r="48" spans="2:24" s="144" customFormat="1" ht="27" customHeight="1" thickTop="1" x14ac:dyDescent="0.55000000000000004">
      <c r="B48" s="435"/>
      <c r="C48" s="465" t="s">
        <v>9</v>
      </c>
      <c r="D48" s="466"/>
      <c r="E48" s="466"/>
      <c r="F48" s="466"/>
      <c r="G48" s="466"/>
      <c r="H48" s="466"/>
      <c r="I48" s="466"/>
      <c r="J48" s="466"/>
      <c r="K48" s="467"/>
      <c r="L48" s="449">
        <f>SUM(L37,L41,L45:O47)</f>
        <v>0</v>
      </c>
      <c r="M48" s="449"/>
      <c r="N48" s="449"/>
      <c r="O48" s="449"/>
      <c r="P48" s="337"/>
      <c r="Q48" s="338"/>
      <c r="R48" s="338"/>
      <c r="S48" s="338"/>
      <c r="T48" s="338"/>
      <c r="U48" s="339"/>
    </row>
    <row r="49" spans="1:24" s="144" customFormat="1" ht="9" customHeight="1" x14ac:dyDescent="0.55000000000000004">
      <c r="A49" s="82"/>
      <c r="B49" s="82"/>
      <c r="C49" s="73"/>
      <c r="D49" s="72"/>
      <c r="E49" s="72"/>
      <c r="F49" s="72"/>
      <c r="G49" s="72"/>
      <c r="H49" s="72"/>
      <c r="I49" s="72"/>
      <c r="J49" s="161"/>
      <c r="K49" s="161"/>
      <c r="L49" s="161"/>
      <c r="M49" s="161"/>
      <c r="N49" s="161"/>
      <c r="O49" s="161"/>
      <c r="P49" s="162"/>
      <c r="Q49" s="162"/>
      <c r="R49" s="162"/>
      <c r="S49" s="72"/>
      <c r="T49" s="72"/>
      <c r="U49" s="72"/>
      <c r="V49" s="72"/>
      <c r="W49" s="72"/>
      <c r="X49" s="72"/>
    </row>
    <row r="50" spans="1:24" ht="24.75" customHeight="1" x14ac:dyDescent="0.2">
      <c r="A50" s="163" t="s">
        <v>42</v>
      </c>
      <c r="B50" s="163"/>
      <c r="C50" s="163"/>
      <c r="D50" s="163"/>
      <c r="E50" s="163"/>
      <c r="F50" s="163"/>
      <c r="G50" s="163"/>
      <c r="H50" s="163"/>
      <c r="I50" s="163"/>
      <c r="J50" s="163"/>
      <c r="K50" s="163"/>
      <c r="L50" s="163"/>
      <c r="M50" s="163"/>
      <c r="N50" s="163"/>
      <c r="O50" s="163"/>
      <c r="P50" s="163"/>
      <c r="Q50" s="163"/>
      <c r="R50" s="163"/>
      <c r="S50" s="163"/>
      <c r="T50" s="163"/>
      <c r="U50" s="163"/>
      <c r="V50" s="163"/>
    </row>
    <row r="51" spans="1:24" ht="24" customHeight="1" x14ac:dyDescent="0.2">
      <c r="A51" s="163"/>
      <c r="B51" s="77" t="s">
        <v>386</v>
      </c>
      <c r="C51" s="163"/>
      <c r="D51" s="163"/>
      <c r="E51" s="163"/>
      <c r="F51" s="163"/>
      <c r="G51" s="163"/>
      <c r="H51" s="163"/>
      <c r="I51" s="163"/>
      <c r="J51" s="163"/>
      <c r="K51" s="163"/>
      <c r="L51" s="163"/>
      <c r="M51" s="163"/>
      <c r="N51" s="163"/>
      <c r="O51" s="163"/>
      <c r="P51" s="163"/>
      <c r="Q51" s="163"/>
      <c r="R51" s="163"/>
      <c r="S51" s="163"/>
      <c r="T51" s="163"/>
      <c r="U51" s="163"/>
      <c r="V51" s="163"/>
    </row>
    <row r="52" spans="1:24" s="166" customFormat="1" ht="24" customHeight="1" x14ac:dyDescent="0.2">
      <c r="A52" s="164"/>
      <c r="B52" s="483" t="s">
        <v>41</v>
      </c>
      <c r="C52" s="484"/>
      <c r="D52" s="484"/>
      <c r="E52" s="485"/>
      <c r="F52" s="489" t="s">
        <v>333</v>
      </c>
      <c r="G52" s="490"/>
      <c r="H52" s="490"/>
      <c r="I52" s="490"/>
      <c r="J52" s="490"/>
      <c r="K52" s="491"/>
      <c r="L52" s="164"/>
      <c r="M52" s="103"/>
      <c r="N52" s="105"/>
      <c r="O52" s="105"/>
      <c r="P52" s="105"/>
      <c r="Q52" s="105"/>
      <c r="R52" s="105"/>
      <c r="S52" s="105"/>
      <c r="T52" s="105"/>
      <c r="U52" s="105"/>
    </row>
    <row r="53" spans="1:24" s="95" customFormat="1" ht="30.75" customHeight="1" x14ac:dyDescent="0.65">
      <c r="A53" s="167" t="s">
        <v>134</v>
      </c>
      <c r="D53" s="168"/>
      <c r="E53" s="168"/>
      <c r="F53" s="169"/>
      <c r="G53" s="168"/>
      <c r="H53" s="168"/>
      <c r="I53" s="168"/>
      <c r="J53" s="168"/>
      <c r="K53" s="168"/>
      <c r="L53" s="168"/>
      <c r="M53" s="105"/>
      <c r="N53" s="105"/>
      <c r="O53" s="105"/>
      <c r="P53" s="105"/>
      <c r="Q53" s="105"/>
      <c r="R53" s="105"/>
      <c r="S53" s="105"/>
      <c r="T53" s="105"/>
      <c r="U53" s="105"/>
    </row>
    <row r="54" spans="1:24" s="72" customFormat="1" ht="24" customHeight="1" x14ac:dyDescent="0.2">
      <c r="A54" s="80" t="s">
        <v>80</v>
      </c>
      <c r="B54" s="170" t="s">
        <v>43</v>
      </c>
      <c r="C54" s="171"/>
      <c r="D54" s="171"/>
      <c r="E54" s="171"/>
      <c r="F54" s="98"/>
      <c r="G54" s="98"/>
      <c r="H54" s="98"/>
      <c r="I54" s="98"/>
      <c r="J54" s="98"/>
      <c r="K54" s="98"/>
      <c r="L54" s="73"/>
      <c r="N54" s="73"/>
      <c r="O54" s="73"/>
      <c r="P54" s="73"/>
      <c r="Q54" s="73"/>
      <c r="R54" s="73"/>
      <c r="S54" s="73"/>
      <c r="T54" s="73"/>
      <c r="U54" s="73"/>
    </row>
    <row r="55" spans="1:24" ht="23.25" customHeight="1" x14ac:dyDescent="0.2">
      <c r="A55" s="72"/>
      <c r="B55" s="319" t="s">
        <v>170</v>
      </c>
      <c r="C55" s="320"/>
      <c r="D55" s="320"/>
      <c r="E55" s="321"/>
      <c r="F55" s="319" t="s">
        <v>171</v>
      </c>
      <c r="G55" s="320"/>
      <c r="H55" s="320"/>
      <c r="I55" s="320"/>
      <c r="J55" s="320"/>
      <c r="K55" s="172"/>
      <c r="L55" s="72"/>
      <c r="M55" s="72"/>
      <c r="N55" s="72"/>
      <c r="O55" s="72"/>
      <c r="P55" s="72"/>
    </row>
    <row r="56" spans="1:24" ht="23.25" customHeight="1" x14ac:dyDescent="0.2">
      <c r="A56" s="72"/>
      <c r="B56" s="322"/>
      <c r="C56" s="323"/>
      <c r="D56" s="323"/>
      <c r="E56" s="324"/>
      <c r="F56" s="487"/>
      <c r="G56" s="488"/>
      <c r="H56" s="488"/>
      <c r="I56" s="488"/>
      <c r="J56" s="488"/>
      <c r="K56" s="173"/>
    </row>
    <row r="57" spans="1:24" s="174" customFormat="1" ht="29.25" customHeight="1" x14ac:dyDescent="0.65">
      <c r="A57" s="468" t="s">
        <v>81</v>
      </c>
      <c r="B57" s="468"/>
      <c r="C57" s="468"/>
      <c r="D57" s="468"/>
      <c r="E57" s="468"/>
      <c r="F57" s="468"/>
      <c r="G57" s="468"/>
      <c r="H57" s="468"/>
      <c r="I57" s="468"/>
      <c r="J57" s="468"/>
      <c r="K57" s="468"/>
      <c r="L57" s="468"/>
      <c r="M57" s="468"/>
      <c r="N57" s="468"/>
      <c r="O57" s="468"/>
      <c r="P57" s="468"/>
      <c r="Q57" s="468"/>
      <c r="R57" s="468"/>
      <c r="S57" s="468"/>
      <c r="T57" s="468"/>
      <c r="U57" s="468"/>
      <c r="V57" s="468"/>
    </row>
    <row r="58" spans="1:24" s="77" customFormat="1" ht="16.5" customHeight="1" x14ac:dyDescent="0.2">
      <c r="B58" s="77" t="s">
        <v>45</v>
      </c>
    </row>
    <row r="59" spans="1:24" s="77" customFormat="1" ht="46" customHeight="1" x14ac:dyDescent="0.2">
      <c r="B59" s="486" t="s">
        <v>387</v>
      </c>
      <c r="C59" s="486"/>
      <c r="D59" s="486"/>
      <c r="E59" s="486"/>
      <c r="F59" s="486"/>
      <c r="G59" s="486"/>
      <c r="H59" s="486"/>
      <c r="I59" s="486"/>
      <c r="J59" s="486"/>
      <c r="K59" s="486"/>
      <c r="L59" s="486"/>
      <c r="M59" s="486"/>
      <c r="N59" s="486"/>
      <c r="O59" s="486"/>
      <c r="P59" s="486"/>
      <c r="Q59" s="486"/>
      <c r="R59" s="486"/>
      <c r="S59" s="486"/>
      <c r="T59" s="486"/>
      <c r="U59" s="486"/>
      <c r="V59" s="79"/>
    </row>
    <row r="60" spans="1:24" s="77" customFormat="1" ht="33.75" customHeight="1" x14ac:dyDescent="0.2">
      <c r="B60" s="486" t="s">
        <v>388</v>
      </c>
      <c r="C60" s="486"/>
      <c r="D60" s="486"/>
      <c r="E60" s="486"/>
      <c r="F60" s="486"/>
      <c r="G60" s="486"/>
      <c r="H60" s="486"/>
      <c r="I60" s="486"/>
      <c r="J60" s="486"/>
      <c r="K60" s="486"/>
      <c r="L60" s="486"/>
      <c r="M60" s="486"/>
      <c r="N60" s="486"/>
      <c r="O60" s="486"/>
      <c r="P60" s="486"/>
      <c r="Q60" s="486"/>
      <c r="R60" s="486"/>
      <c r="S60" s="486"/>
      <c r="T60" s="486"/>
      <c r="U60" s="486"/>
      <c r="V60" s="486"/>
    </row>
    <row r="61" spans="1:24" s="174" customFormat="1" ht="24" customHeight="1" x14ac:dyDescent="0.65">
      <c r="A61" s="175" t="s">
        <v>50</v>
      </c>
      <c r="B61" s="75"/>
      <c r="C61" s="75"/>
      <c r="D61" s="75"/>
      <c r="E61" s="75"/>
      <c r="F61" s="75"/>
      <c r="G61" s="75"/>
      <c r="H61" s="75"/>
      <c r="I61" s="75"/>
      <c r="J61" s="75"/>
      <c r="K61" s="75"/>
      <c r="L61" s="75"/>
      <c r="M61" s="75"/>
      <c r="N61" s="75"/>
      <c r="O61" s="75"/>
      <c r="P61" s="75"/>
      <c r="Q61" s="75"/>
      <c r="R61" s="75"/>
      <c r="S61" s="75"/>
    </row>
    <row r="62" spans="1:24" s="77" customFormat="1" ht="16.5" customHeight="1" x14ac:dyDescent="0.2">
      <c r="B62" s="77" t="s">
        <v>36</v>
      </c>
    </row>
    <row r="63" spans="1:24" s="72" customFormat="1" ht="36.75" customHeight="1" x14ac:dyDescent="0.2">
      <c r="B63" s="340" t="s">
        <v>336</v>
      </c>
      <c r="C63" s="341"/>
      <c r="D63" s="341"/>
      <c r="E63" s="342"/>
      <c r="F63" s="340" t="s">
        <v>13</v>
      </c>
      <c r="G63" s="341"/>
      <c r="H63" s="341"/>
      <c r="I63" s="341"/>
      <c r="J63" s="341"/>
      <c r="K63" s="341"/>
      <c r="L63" s="341"/>
      <c r="M63" s="342"/>
      <c r="N63" s="83" t="s">
        <v>28</v>
      </c>
      <c r="O63" s="83" t="s">
        <v>35</v>
      </c>
      <c r="P63" s="412" t="s">
        <v>46</v>
      </c>
      <c r="Q63" s="413"/>
      <c r="R63" s="413"/>
      <c r="S63" s="413"/>
      <c r="T63" s="413"/>
      <c r="U63" s="414"/>
    </row>
    <row r="64" spans="1:24" s="72" customFormat="1" ht="19.5" customHeight="1" x14ac:dyDescent="0.2">
      <c r="B64" s="442" t="s">
        <v>38</v>
      </c>
      <c r="C64" s="310" t="s">
        <v>135</v>
      </c>
      <c r="D64" s="311"/>
      <c r="E64" s="312"/>
      <c r="F64" s="469" t="s">
        <v>136</v>
      </c>
      <c r="G64" s="470"/>
      <c r="H64" s="470"/>
      <c r="I64" s="470"/>
      <c r="J64" s="470"/>
      <c r="K64" s="470"/>
      <c r="L64" s="470"/>
      <c r="M64" s="471"/>
      <c r="N64" s="165" t="s">
        <v>33</v>
      </c>
      <c r="O64" s="256"/>
      <c r="P64" s="285"/>
      <c r="Q64" s="286"/>
      <c r="R64" s="286"/>
      <c r="S64" s="286"/>
      <c r="T64" s="286"/>
      <c r="U64" s="287"/>
    </row>
    <row r="65" spans="2:21" s="72" customFormat="1" ht="19.5" customHeight="1" x14ac:dyDescent="0.2">
      <c r="B65" s="442"/>
      <c r="C65" s="505"/>
      <c r="D65" s="506"/>
      <c r="E65" s="507"/>
      <c r="F65" s="296" t="s">
        <v>137</v>
      </c>
      <c r="G65" s="297"/>
      <c r="H65" s="297"/>
      <c r="I65" s="297"/>
      <c r="J65" s="297"/>
      <c r="K65" s="297"/>
      <c r="L65" s="297"/>
      <c r="M65" s="298"/>
      <c r="N65" s="176" t="s">
        <v>33</v>
      </c>
      <c r="O65" s="256"/>
      <c r="P65" s="285"/>
      <c r="Q65" s="286"/>
      <c r="R65" s="286"/>
      <c r="S65" s="286"/>
      <c r="T65" s="286"/>
      <c r="U65" s="287"/>
    </row>
    <row r="66" spans="2:21" s="72" customFormat="1" ht="19" customHeight="1" x14ac:dyDescent="0.2">
      <c r="B66" s="442"/>
      <c r="C66" s="310" t="s">
        <v>101</v>
      </c>
      <c r="D66" s="311"/>
      <c r="E66" s="312"/>
      <c r="F66" s="302" t="s">
        <v>331</v>
      </c>
      <c r="G66" s="303"/>
      <c r="H66" s="303"/>
      <c r="I66" s="303"/>
      <c r="J66" s="303"/>
      <c r="K66" s="303"/>
      <c r="L66" s="303"/>
      <c r="M66" s="304"/>
      <c r="N66" s="177" t="s">
        <v>33</v>
      </c>
      <c r="O66" s="256"/>
      <c r="P66" s="285"/>
      <c r="Q66" s="286"/>
      <c r="R66" s="286"/>
      <c r="S66" s="286"/>
      <c r="T66" s="286"/>
      <c r="U66" s="287"/>
    </row>
    <row r="67" spans="2:21" s="72" customFormat="1" ht="19" customHeight="1" x14ac:dyDescent="0.2">
      <c r="B67" s="442"/>
      <c r="C67" s="313"/>
      <c r="D67" s="314"/>
      <c r="E67" s="315"/>
      <c r="F67" s="305" t="s">
        <v>332</v>
      </c>
      <c r="G67" s="306"/>
      <c r="H67" s="306"/>
      <c r="I67" s="306"/>
      <c r="J67" s="306"/>
      <c r="K67" s="306"/>
      <c r="L67" s="306"/>
      <c r="M67" s="307"/>
      <c r="N67" s="178" t="s">
        <v>33</v>
      </c>
      <c r="O67" s="256"/>
      <c r="P67" s="285"/>
      <c r="Q67" s="286"/>
      <c r="R67" s="286"/>
      <c r="S67" s="286"/>
      <c r="T67" s="286"/>
      <c r="U67" s="287"/>
    </row>
    <row r="68" spans="2:21" s="72" customFormat="1" ht="19.5" customHeight="1" x14ac:dyDescent="0.2">
      <c r="B68" s="442"/>
      <c r="C68" s="443" t="s">
        <v>23</v>
      </c>
      <c r="D68" s="300" t="s">
        <v>22</v>
      </c>
      <c r="E68" s="301"/>
      <c r="F68" s="297" t="s">
        <v>138</v>
      </c>
      <c r="G68" s="297"/>
      <c r="H68" s="297"/>
      <c r="I68" s="297"/>
      <c r="J68" s="297"/>
      <c r="K68" s="297"/>
      <c r="L68" s="297"/>
      <c r="M68" s="472"/>
      <c r="N68" s="294" t="s">
        <v>33</v>
      </c>
      <c r="O68" s="475"/>
      <c r="P68" s="477"/>
      <c r="Q68" s="478"/>
      <c r="R68" s="478"/>
      <c r="S68" s="478"/>
      <c r="T68" s="478"/>
      <c r="U68" s="479"/>
    </row>
    <row r="69" spans="2:21" s="72" customFormat="1" ht="19.5" customHeight="1" x14ac:dyDescent="0.2">
      <c r="B69" s="442"/>
      <c r="C69" s="444"/>
      <c r="D69" s="300"/>
      <c r="E69" s="301"/>
      <c r="F69" s="473"/>
      <c r="G69" s="473"/>
      <c r="H69" s="473"/>
      <c r="I69" s="473"/>
      <c r="J69" s="473"/>
      <c r="K69" s="473"/>
      <c r="L69" s="473"/>
      <c r="M69" s="474"/>
      <c r="N69" s="295"/>
      <c r="O69" s="476"/>
      <c r="P69" s="272" t="s">
        <v>179</v>
      </c>
      <c r="Q69" s="273"/>
      <c r="R69" s="273"/>
      <c r="S69" s="273"/>
      <c r="T69" s="292"/>
      <c r="U69" s="293"/>
    </row>
    <row r="70" spans="2:21" s="72" customFormat="1" ht="19.5" customHeight="1" x14ac:dyDescent="0.2">
      <c r="B70" s="442"/>
      <c r="C70" s="444"/>
      <c r="D70" s="300"/>
      <c r="E70" s="301"/>
      <c r="F70" s="290" t="s">
        <v>139</v>
      </c>
      <c r="G70" s="290"/>
      <c r="H70" s="290"/>
      <c r="I70" s="290"/>
      <c r="J70" s="290"/>
      <c r="K70" s="290"/>
      <c r="L70" s="290"/>
      <c r="M70" s="299"/>
      <c r="N70" s="179" t="s">
        <v>33</v>
      </c>
      <c r="O70" s="256"/>
      <c r="P70" s="285"/>
      <c r="Q70" s="286"/>
      <c r="R70" s="286"/>
      <c r="S70" s="286"/>
      <c r="T70" s="286"/>
      <c r="U70" s="287"/>
    </row>
    <row r="71" spans="2:21" s="72" customFormat="1" ht="19.5" customHeight="1" x14ac:dyDescent="0.2">
      <c r="B71" s="442"/>
      <c r="C71" s="444"/>
      <c r="D71" s="300"/>
      <c r="E71" s="301"/>
      <c r="F71" s="290" t="s">
        <v>110</v>
      </c>
      <c r="G71" s="290"/>
      <c r="H71" s="290"/>
      <c r="I71" s="290"/>
      <c r="J71" s="290"/>
      <c r="K71" s="290"/>
      <c r="L71" s="290"/>
      <c r="M71" s="290"/>
      <c r="N71" s="179" t="s">
        <v>33</v>
      </c>
      <c r="O71" s="256"/>
      <c r="P71" s="285"/>
      <c r="Q71" s="286"/>
      <c r="R71" s="286"/>
      <c r="S71" s="286"/>
      <c r="T71" s="286"/>
      <c r="U71" s="287"/>
    </row>
    <row r="72" spans="2:21" s="72" customFormat="1" ht="19.5" customHeight="1" x14ac:dyDescent="0.2">
      <c r="B72" s="442"/>
      <c r="C72" s="444"/>
      <c r="D72" s="300" t="s">
        <v>15</v>
      </c>
      <c r="E72" s="301"/>
      <c r="F72" s="290" t="s">
        <v>140</v>
      </c>
      <c r="G72" s="290"/>
      <c r="H72" s="290"/>
      <c r="I72" s="290"/>
      <c r="J72" s="290"/>
      <c r="K72" s="290"/>
      <c r="L72" s="290"/>
      <c r="M72" s="291"/>
      <c r="N72" s="179" t="s">
        <v>33</v>
      </c>
      <c r="O72" s="256"/>
      <c r="P72" s="285"/>
      <c r="Q72" s="286"/>
      <c r="R72" s="286"/>
      <c r="S72" s="286"/>
      <c r="T72" s="286"/>
      <c r="U72" s="287"/>
    </row>
    <row r="73" spans="2:21" s="72" customFormat="1" ht="19.5" customHeight="1" x14ac:dyDescent="0.2">
      <c r="B73" s="442"/>
      <c r="C73" s="444"/>
      <c r="D73" s="300"/>
      <c r="E73" s="301"/>
      <c r="F73" s="290" t="s">
        <v>141</v>
      </c>
      <c r="G73" s="290"/>
      <c r="H73" s="290"/>
      <c r="I73" s="290"/>
      <c r="J73" s="290"/>
      <c r="K73" s="290"/>
      <c r="L73" s="290"/>
      <c r="M73" s="291"/>
      <c r="N73" s="179" t="s">
        <v>33</v>
      </c>
      <c r="O73" s="256"/>
      <c r="P73" s="285"/>
      <c r="Q73" s="286"/>
      <c r="R73" s="286"/>
      <c r="S73" s="286"/>
      <c r="T73" s="286"/>
      <c r="U73" s="287"/>
    </row>
    <row r="74" spans="2:21" s="72" customFormat="1" ht="19.5" customHeight="1" x14ac:dyDescent="0.2">
      <c r="B74" s="442"/>
      <c r="C74" s="444"/>
      <c r="D74" s="300"/>
      <c r="E74" s="301"/>
      <c r="F74" s="290" t="s">
        <v>142</v>
      </c>
      <c r="G74" s="290"/>
      <c r="H74" s="290"/>
      <c r="I74" s="290"/>
      <c r="J74" s="290"/>
      <c r="K74" s="290"/>
      <c r="L74" s="290"/>
      <c r="M74" s="291"/>
      <c r="N74" s="179" t="s">
        <v>33</v>
      </c>
      <c r="O74" s="256"/>
      <c r="P74" s="285"/>
      <c r="Q74" s="286"/>
      <c r="R74" s="286"/>
      <c r="S74" s="286"/>
      <c r="T74" s="286"/>
      <c r="U74" s="287"/>
    </row>
    <row r="75" spans="2:21" s="72" customFormat="1" ht="19.5" customHeight="1" x14ac:dyDescent="0.2">
      <c r="B75" s="442"/>
      <c r="C75" s="444"/>
      <c r="D75" s="300" t="s">
        <v>16</v>
      </c>
      <c r="E75" s="301"/>
      <c r="F75" s="290" t="s">
        <v>143</v>
      </c>
      <c r="G75" s="290"/>
      <c r="H75" s="290"/>
      <c r="I75" s="290"/>
      <c r="J75" s="290"/>
      <c r="K75" s="290"/>
      <c r="L75" s="290"/>
      <c r="M75" s="291"/>
      <c r="N75" s="180" t="s">
        <v>323</v>
      </c>
      <c r="O75" s="256"/>
      <c r="P75" s="285"/>
      <c r="Q75" s="286"/>
      <c r="R75" s="286"/>
      <c r="S75" s="286"/>
      <c r="T75" s="286"/>
      <c r="U75" s="287"/>
    </row>
    <row r="76" spans="2:21" s="72" customFormat="1" ht="19.5" customHeight="1" x14ac:dyDescent="0.2">
      <c r="B76" s="442"/>
      <c r="C76" s="444"/>
      <c r="D76" s="300"/>
      <c r="E76" s="301"/>
      <c r="F76" s="290" t="s">
        <v>144</v>
      </c>
      <c r="G76" s="290"/>
      <c r="H76" s="290"/>
      <c r="I76" s="290"/>
      <c r="J76" s="290"/>
      <c r="K76" s="290"/>
      <c r="L76" s="290"/>
      <c r="M76" s="291"/>
      <c r="N76" s="180" t="s">
        <v>323</v>
      </c>
      <c r="O76" s="256"/>
      <c r="P76" s="285"/>
      <c r="Q76" s="286"/>
      <c r="R76" s="286"/>
      <c r="S76" s="286"/>
      <c r="T76" s="286"/>
      <c r="U76" s="287"/>
    </row>
    <row r="77" spans="2:21" s="72" customFormat="1" ht="19.5" customHeight="1" x14ac:dyDescent="0.2">
      <c r="B77" s="442"/>
      <c r="C77" s="444"/>
      <c r="D77" s="300"/>
      <c r="E77" s="301"/>
      <c r="F77" s="290" t="s">
        <v>145</v>
      </c>
      <c r="G77" s="290"/>
      <c r="H77" s="290"/>
      <c r="I77" s="290"/>
      <c r="J77" s="290"/>
      <c r="K77" s="290"/>
      <c r="L77" s="290"/>
      <c r="M77" s="291"/>
      <c r="N77" s="87" t="s">
        <v>323</v>
      </c>
      <c r="O77" s="256"/>
      <c r="P77" s="285"/>
      <c r="Q77" s="286"/>
      <c r="R77" s="286"/>
      <c r="S77" s="286"/>
      <c r="T77" s="286"/>
      <c r="U77" s="287"/>
    </row>
    <row r="78" spans="2:21" s="72" customFormat="1" ht="19.5" customHeight="1" x14ac:dyDescent="0.2">
      <c r="B78" s="442"/>
      <c r="C78" s="444"/>
      <c r="D78" s="300" t="s">
        <v>17</v>
      </c>
      <c r="E78" s="301"/>
      <c r="F78" s="290" t="s">
        <v>146</v>
      </c>
      <c r="G78" s="290"/>
      <c r="H78" s="290"/>
      <c r="I78" s="290"/>
      <c r="J78" s="290"/>
      <c r="K78" s="290"/>
      <c r="L78" s="290"/>
      <c r="M78" s="291"/>
      <c r="N78" s="180" t="s">
        <v>323</v>
      </c>
      <c r="O78" s="256"/>
      <c r="P78" s="285"/>
      <c r="Q78" s="286"/>
      <c r="R78" s="286"/>
      <c r="S78" s="286"/>
      <c r="T78" s="286"/>
      <c r="U78" s="287"/>
    </row>
    <row r="79" spans="2:21" s="72" customFormat="1" ht="19.5" customHeight="1" x14ac:dyDescent="0.2">
      <c r="B79" s="442"/>
      <c r="C79" s="444"/>
      <c r="D79" s="300"/>
      <c r="E79" s="301"/>
      <c r="F79" s="290" t="s">
        <v>147</v>
      </c>
      <c r="G79" s="290"/>
      <c r="H79" s="290"/>
      <c r="I79" s="290"/>
      <c r="J79" s="290"/>
      <c r="K79" s="290"/>
      <c r="L79" s="290"/>
      <c r="M79" s="291"/>
      <c r="N79" s="87" t="s">
        <v>323</v>
      </c>
      <c r="O79" s="256"/>
      <c r="P79" s="285"/>
      <c r="Q79" s="286"/>
      <c r="R79" s="286"/>
      <c r="S79" s="286"/>
      <c r="T79" s="286"/>
      <c r="U79" s="287"/>
    </row>
    <row r="80" spans="2:21" s="72" customFormat="1" ht="19.5" customHeight="1" x14ac:dyDescent="0.2">
      <c r="B80" s="442"/>
      <c r="C80" s="444"/>
      <c r="D80" s="300"/>
      <c r="E80" s="301"/>
      <c r="F80" s="290" t="s">
        <v>148</v>
      </c>
      <c r="G80" s="290"/>
      <c r="H80" s="290"/>
      <c r="I80" s="290"/>
      <c r="J80" s="290"/>
      <c r="K80" s="290"/>
      <c r="L80" s="290"/>
      <c r="M80" s="291"/>
      <c r="N80" s="87" t="s">
        <v>323</v>
      </c>
      <c r="O80" s="256"/>
      <c r="P80" s="285"/>
      <c r="Q80" s="286"/>
      <c r="R80" s="286"/>
      <c r="S80" s="286"/>
      <c r="T80" s="286"/>
      <c r="U80" s="287"/>
    </row>
    <row r="81" spans="1:23" s="72" customFormat="1" ht="19.5" customHeight="1" x14ac:dyDescent="0.2">
      <c r="B81" s="442"/>
      <c r="C81" s="445"/>
      <c r="D81" s="272" t="s">
        <v>21</v>
      </c>
      <c r="E81" s="274"/>
      <c r="F81" s="509" t="s">
        <v>149</v>
      </c>
      <c r="G81" s="510"/>
      <c r="H81" s="510"/>
      <c r="I81" s="510"/>
      <c r="J81" s="510"/>
      <c r="K81" s="510"/>
      <c r="L81" s="510"/>
      <c r="M81" s="511"/>
      <c r="N81" s="179" t="s">
        <v>19</v>
      </c>
      <c r="O81" s="256"/>
      <c r="P81" s="285"/>
      <c r="Q81" s="286"/>
      <c r="R81" s="286"/>
      <c r="S81" s="286"/>
      <c r="T81" s="286"/>
      <c r="U81" s="287"/>
    </row>
    <row r="82" spans="1:23" s="72" customFormat="1" ht="19.5" customHeight="1" x14ac:dyDescent="0.2">
      <c r="B82" s="442"/>
      <c r="C82" s="443" t="s">
        <v>345</v>
      </c>
      <c r="D82" s="266" t="s">
        <v>98</v>
      </c>
      <c r="E82" s="268"/>
      <c r="F82" s="290" t="s">
        <v>324</v>
      </c>
      <c r="G82" s="290"/>
      <c r="H82" s="290"/>
      <c r="I82" s="290"/>
      <c r="J82" s="290"/>
      <c r="K82" s="290"/>
      <c r="L82" s="290"/>
      <c r="M82" s="291"/>
      <c r="N82" s="87" t="s">
        <v>323</v>
      </c>
      <c r="O82" s="256"/>
      <c r="P82" s="285"/>
      <c r="Q82" s="286"/>
      <c r="R82" s="286"/>
      <c r="S82" s="286"/>
      <c r="T82" s="286"/>
      <c r="U82" s="287"/>
    </row>
    <row r="83" spans="1:23" s="72" customFormat="1" ht="19.5" customHeight="1" x14ac:dyDescent="0.2">
      <c r="B83" s="442"/>
      <c r="C83" s="444"/>
      <c r="D83" s="272"/>
      <c r="E83" s="274"/>
      <c r="F83" s="290" t="s">
        <v>325</v>
      </c>
      <c r="G83" s="290"/>
      <c r="H83" s="290"/>
      <c r="I83" s="290"/>
      <c r="J83" s="290"/>
      <c r="K83" s="290"/>
      <c r="L83" s="290"/>
      <c r="M83" s="291"/>
      <c r="N83" s="87" t="s">
        <v>323</v>
      </c>
      <c r="O83" s="256"/>
      <c r="P83" s="285"/>
      <c r="Q83" s="286"/>
      <c r="R83" s="286"/>
      <c r="S83" s="286"/>
      <c r="T83" s="286"/>
      <c r="U83" s="287"/>
    </row>
    <row r="84" spans="1:23" s="72" customFormat="1" ht="19.5" customHeight="1" x14ac:dyDescent="0.2">
      <c r="B84" s="442"/>
      <c r="C84" s="444"/>
      <c r="D84" s="288" t="s">
        <v>15</v>
      </c>
      <c r="E84" s="289"/>
      <c r="F84" s="308" t="s">
        <v>389</v>
      </c>
      <c r="G84" s="308"/>
      <c r="H84" s="308"/>
      <c r="I84" s="308"/>
      <c r="J84" s="308"/>
      <c r="K84" s="308"/>
      <c r="L84" s="308"/>
      <c r="M84" s="309"/>
      <c r="N84" s="87" t="s">
        <v>323</v>
      </c>
      <c r="O84" s="256"/>
      <c r="P84" s="285"/>
      <c r="Q84" s="286"/>
      <c r="R84" s="286"/>
      <c r="S84" s="286"/>
      <c r="T84" s="286"/>
      <c r="U84" s="287"/>
    </row>
    <row r="85" spans="1:23" s="72" customFormat="1" ht="19.5" customHeight="1" x14ac:dyDescent="0.2">
      <c r="B85" s="442"/>
      <c r="C85" s="445"/>
      <c r="D85" s="272" t="s">
        <v>17</v>
      </c>
      <c r="E85" s="274"/>
      <c r="F85" s="308" t="s">
        <v>390</v>
      </c>
      <c r="G85" s="308"/>
      <c r="H85" s="308"/>
      <c r="I85" s="308"/>
      <c r="J85" s="308"/>
      <c r="K85" s="308"/>
      <c r="L85" s="308"/>
      <c r="M85" s="309"/>
      <c r="N85" s="181" t="s">
        <v>323</v>
      </c>
      <c r="O85" s="256"/>
      <c r="P85" s="285"/>
      <c r="Q85" s="286"/>
      <c r="R85" s="286"/>
      <c r="S85" s="286"/>
      <c r="T85" s="286"/>
      <c r="U85" s="287"/>
    </row>
    <row r="86" spans="1:23" s="72" customFormat="1" ht="4.5" customHeight="1" x14ac:dyDescent="0.2">
      <c r="B86" s="182"/>
      <c r="C86" s="182"/>
      <c r="D86" s="182"/>
      <c r="E86" s="182"/>
      <c r="F86" s="183"/>
      <c r="G86" s="183"/>
      <c r="H86" s="183"/>
      <c r="I86" s="183"/>
      <c r="J86" s="183"/>
      <c r="K86" s="183"/>
      <c r="L86" s="183"/>
      <c r="M86" s="183"/>
      <c r="N86" s="184"/>
      <c r="O86" s="184"/>
      <c r="P86" s="185"/>
      <c r="Q86" s="185"/>
      <c r="R86" s="185"/>
      <c r="S86" s="185"/>
      <c r="T86" s="185"/>
      <c r="U86" s="185"/>
    </row>
    <row r="87" spans="1:23" s="72" customFormat="1" ht="17.25" customHeight="1" x14ac:dyDescent="0.2">
      <c r="B87" s="439" t="s">
        <v>334</v>
      </c>
      <c r="C87" s="439"/>
      <c r="D87" s="439" t="s">
        <v>13</v>
      </c>
      <c r="E87" s="439"/>
      <c r="F87" s="439"/>
      <c r="G87" s="439"/>
      <c r="H87" s="439"/>
      <c r="I87" s="439"/>
      <c r="J87" s="439"/>
      <c r="K87" s="439"/>
      <c r="L87" s="439"/>
      <c r="M87" s="439"/>
      <c r="N87" s="441" t="s">
        <v>14</v>
      </c>
      <c r="O87" s="441" t="s">
        <v>35</v>
      </c>
      <c r="P87" s="279" t="s">
        <v>99</v>
      </c>
      <c r="Q87" s="280"/>
      <c r="R87" s="280"/>
      <c r="S87" s="280"/>
      <c r="T87" s="280"/>
      <c r="U87" s="281"/>
    </row>
    <row r="88" spans="1:23" s="72" customFormat="1" ht="17.25" customHeight="1" x14ac:dyDescent="0.2">
      <c r="B88" s="440"/>
      <c r="C88" s="440"/>
      <c r="D88" s="440"/>
      <c r="E88" s="440"/>
      <c r="F88" s="440"/>
      <c r="G88" s="440"/>
      <c r="H88" s="440"/>
      <c r="I88" s="440"/>
      <c r="J88" s="440"/>
      <c r="K88" s="440"/>
      <c r="L88" s="440"/>
      <c r="M88" s="440"/>
      <c r="N88" s="440"/>
      <c r="O88" s="440"/>
      <c r="P88" s="282"/>
      <c r="Q88" s="283"/>
      <c r="R88" s="283"/>
      <c r="S88" s="283"/>
      <c r="T88" s="283"/>
      <c r="U88" s="284"/>
    </row>
    <row r="89" spans="1:23" s="96" customFormat="1" ht="25.5" customHeight="1" x14ac:dyDescent="0.2">
      <c r="B89" s="512" t="s">
        <v>18</v>
      </c>
      <c r="C89" s="513"/>
      <c r="D89" s="452" t="s">
        <v>150</v>
      </c>
      <c r="E89" s="275"/>
      <c r="F89" s="275"/>
      <c r="G89" s="275"/>
      <c r="H89" s="275"/>
      <c r="I89" s="275"/>
      <c r="J89" s="275"/>
      <c r="K89" s="275"/>
      <c r="L89" s="275"/>
      <c r="M89" s="453"/>
      <c r="N89" s="181" t="s">
        <v>323</v>
      </c>
      <c r="O89" s="256"/>
      <c r="P89" s="285"/>
      <c r="Q89" s="286"/>
      <c r="R89" s="286"/>
      <c r="S89" s="286"/>
      <c r="T89" s="286"/>
      <c r="U89" s="287"/>
      <c r="W89" s="97"/>
    </row>
    <row r="90" spans="1:23" s="96" customFormat="1" ht="25.5" customHeight="1" x14ac:dyDescent="0.2">
      <c r="B90" s="512"/>
      <c r="C90" s="513"/>
      <c r="D90" s="454" t="s">
        <v>151</v>
      </c>
      <c r="E90" s="455"/>
      <c r="F90" s="455"/>
      <c r="G90" s="455"/>
      <c r="H90" s="455"/>
      <c r="I90" s="455"/>
      <c r="J90" s="455"/>
      <c r="K90" s="455"/>
      <c r="L90" s="455"/>
      <c r="M90" s="456"/>
      <c r="N90" s="181" t="s">
        <v>323</v>
      </c>
      <c r="O90" s="256"/>
      <c r="P90" s="285"/>
      <c r="Q90" s="286"/>
      <c r="R90" s="286"/>
      <c r="S90" s="286"/>
      <c r="T90" s="286"/>
      <c r="U90" s="287"/>
      <c r="W90" s="97"/>
    </row>
    <row r="91" spans="1:23" s="96" customFormat="1" ht="25.5" customHeight="1" x14ac:dyDescent="0.2">
      <c r="B91" s="512"/>
      <c r="C91" s="513"/>
      <c r="D91" s="454" t="s">
        <v>152</v>
      </c>
      <c r="E91" s="455"/>
      <c r="F91" s="455"/>
      <c r="G91" s="455"/>
      <c r="H91" s="455"/>
      <c r="I91" s="455"/>
      <c r="J91" s="455"/>
      <c r="K91" s="455"/>
      <c r="L91" s="455"/>
      <c r="M91" s="456"/>
      <c r="N91" s="181" t="s">
        <v>323</v>
      </c>
      <c r="O91" s="256"/>
      <c r="P91" s="285"/>
      <c r="Q91" s="286"/>
      <c r="R91" s="286"/>
      <c r="S91" s="286"/>
      <c r="T91" s="286"/>
      <c r="U91" s="287"/>
      <c r="W91" s="97"/>
    </row>
    <row r="92" spans="1:23" s="96" customFormat="1" ht="25.5" customHeight="1" x14ac:dyDescent="0.2">
      <c r="B92" s="512"/>
      <c r="C92" s="513"/>
      <c r="D92" s="454" t="s">
        <v>172</v>
      </c>
      <c r="E92" s="455"/>
      <c r="F92" s="455"/>
      <c r="G92" s="455"/>
      <c r="H92" s="455"/>
      <c r="I92" s="455"/>
      <c r="J92" s="455"/>
      <c r="K92" s="455"/>
      <c r="L92" s="455"/>
      <c r="M92" s="456"/>
      <c r="N92" s="181" t="s">
        <v>323</v>
      </c>
      <c r="O92" s="256"/>
      <c r="P92" s="285"/>
      <c r="Q92" s="286"/>
      <c r="R92" s="286"/>
      <c r="S92" s="286"/>
      <c r="T92" s="286"/>
      <c r="U92" s="287"/>
      <c r="W92" s="97"/>
    </row>
    <row r="93" spans="1:23" s="72" customFormat="1" ht="25.5" customHeight="1" x14ac:dyDescent="0.2">
      <c r="B93" s="512"/>
      <c r="C93" s="513"/>
      <c r="D93" s="454" t="s">
        <v>153</v>
      </c>
      <c r="E93" s="455"/>
      <c r="F93" s="455"/>
      <c r="G93" s="455"/>
      <c r="H93" s="455"/>
      <c r="I93" s="455"/>
      <c r="J93" s="455"/>
      <c r="K93" s="455"/>
      <c r="L93" s="455"/>
      <c r="M93" s="456"/>
      <c r="N93" s="181" t="s">
        <v>323</v>
      </c>
      <c r="O93" s="256"/>
      <c r="P93" s="285"/>
      <c r="Q93" s="286"/>
      <c r="R93" s="286"/>
      <c r="S93" s="286"/>
      <c r="T93" s="286"/>
      <c r="U93" s="287"/>
    </row>
    <row r="94" spans="1:23" ht="25.5" customHeight="1" x14ac:dyDescent="0.2">
      <c r="A94" s="92"/>
      <c r="B94" s="512"/>
      <c r="C94" s="513"/>
      <c r="D94" s="454" t="s">
        <v>180</v>
      </c>
      <c r="E94" s="455"/>
      <c r="F94" s="455"/>
      <c r="G94" s="455"/>
      <c r="H94" s="455"/>
      <c r="I94" s="455"/>
      <c r="J94" s="455"/>
      <c r="K94" s="455"/>
      <c r="L94" s="455"/>
      <c r="M94" s="456"/>
      <c r="N94" s="181" t="s">
        <v>323</v>
      </c>
      <c r="O94" s="256"/>
      <c r="P94" s="285"/>
      <c r="Q94" s="286"/>
      <c r="R94" s="286"/>
      <c r="S94" s="286"/>
      <c r="T94" s="286"/>
      <c r="U94" s="287"/>
    </row>
    <row r="95" spans="1:23" ht="25.5" customHeight="1" x14ac:dyDescent="0.2">
      <c r="B95" s="514"/>
      <c r="C95" s="515"/>
      <c r="D95" s="520" t="s">
        <v>154</v>
      </c>
      <c r="E95" s="521"/>
      <c r="F95" s="522"/>
      <c r="G95" s="517"/>
      <c r="H95" s="518"/>
      <c r="I95" s="518"/>
      <c r="J95" s="518"/>
      <c r="K95" s="518"/>
      <c r="L95" s="518"/>
      <c r="M95" s="519"/>
      <c r="N95" s="181" t="s">
        <v>323</v>
      </c>
      <c r="O95" s="256"/>
      <c r="P95" s="285"/>
      <c r="Q95" s="286"/>
      <c r="R95" s="286"/>
      <c r="S95" s="286"/>
      <c r="T95" s="286"/>
      <c r="U95" s="287"/>
    </row>
    <row r="96" spans="1:23" s="153" customFormat="1" ht="30" customHeight="1" x14ac:dyDescent="0.6">
      <c r="A96" s="175" t="s">
        <v>87</v>
      </c>
      <c r="B96" s="71"/>
      <c r="C96" s="71"/>
      <c r="D96" s="71"/>
      <c r="E96" s="71"/>
      <c r="F96" s="71"/>
      <c r="G96" s="71"/>
      <c r="H96" s="71"/>
      <c r="I96" s="71"/>
      <c r="J96" s="71"/>
      <c r="K96" s="71"/>
      <c r="L96" s="71"/>
      <c r="M96" s="71"/>
      <c r="N96" s="71"/>
      <c r="O96" s="71"/>
      <c r="P96" s="71"/>
      <c r="Q96" s="71"/>
      <c r="R96" s="71"/>
      <c r="S96" s="71"/>
    </row>
    <row r="97" spans="2:21" s="77" customFormat="1" ht="16.5" customHeight="1" x14ac:dyDescent="0.2">
      <c r="B97" s="77" t="s">
        <v>167</v>
      </c>
    </row>
    <row r="98" spans="2:21" s="72" customFormat="1" ht="36" customHeight="1" x14ac:dyDescent="0.2">
      <c r="B98" s="516" t="s">
        <v>334</v>
      </c>
      <c r="C98" s="516"/>
      <c r="D98" s="516"/>
      <c r="E98" s="340" t="s">
        <v>13</v>
      </c>
      <c r="F98" s="341"/>
      <c r="G98" s="341"/>
      <c r="H98" s="341"/>
      <c r="I98" s="341"/>
      <c r="J98" s="341"/>
      <c r="K98" s="341"/>
      <c r="L98" s="341"/>
      <c r="M98" s="342"/>
      <c r="N98" s="83" t="s">
        <v>14</v>
      </c>
      <c r="O98" s="83" t="s">
        <v>35</v>
      </c>
      <c r="P98" s="412" t="s">
        <v>46</v>
      </c>
      <c r="Q98" s="413"/>
      <c r="R98" s="413"/>
      <c r="S98" s="413"/>
      <c r="T98" s="413"/>
      <c r="U98" s="414"/>
    </row>
    <row r="99" spans="2:21" s="72" customFormat="1" ht="24.75" customHeight="1" x14ac:dyDescent="0.2">
      <c r="B99" s="450" t="s">
        <v>37</v>
      </c>
      <c r="C99" s="457" t="s">
        <v>124</v>
      </c>
      <c r="D99" s="458"/>
      <c r="E99" s="349" t="s">
        <v>155</v>
      </c>
      <c r="F99" s="350"/>
      <c r="G99" s="350"/>
      <c r="H99" s="350"/>
      <c r="I99" s="350"/>
      <c r="J99" s="350"/>
      <c r="K99" s="350"/>
      <c r="L99" s="350"/>
      <c r="M99" s="351"/>
      <c r="N99" s="181" t="s">
        <v>323</v>
      </c>
      <c r="O99" s="256"/>
      <c r="P99" s="285"/>
      <c r="Q99" s="286"/>
      <c r="R99" s="286"/>
      <c r="S99" s="286"/>
      <c r="T99" s="286"/>
      <c r="U99" s="287"/>
    </row>
    <row r="100" spans="2:21" s="72" customFormat="1" ht="24.75" customHeight="1" x14ac:dyDescent="0.2">
      <c r="B100" s="451"/>
      <c r="C100" s="459"/>
      <c r="D100" s="460"/>
      <c r="E100" s="349" t="s">
        <v>156</v>
      </c>
      <c r="F100" s="350"/>
      <c r="G100" s="350"/>
      <c r="H100" s="350"/>
      <c r="I100" s="350"/>
      <c r="J100" s="350"/>
      <c r="K100" s="350"/>
      <c r="L100" s="350"/>
      <c r="M100" s="351"/>
      <c r="N100" s="181" t="s">
        <v>323</v>
      </c>
      <c r="O100" s="256"/>
      <c r="P100" s="285"/>
      <c r="Q100" s="286"/>
      <c r="R100" s="286"/>
      <c r="S100" s="286"/>
      <c r="T100" s="286"/>
      <c r="U100" s="287"/>
    </row>
    <row r="101" spans="2:21" s="72" customFormat="1" ht="24.75" customHeight="1" x14ac:dyDescent="0.2">
      <c r="B101" s="451"/>
      <c r="C101" s="459"/>
      <c r="D101" s="460"/>
      <c r="E101" s="349" t="s">
        <v>157</v>
      </c>
      <c r="F101" s="350"/>
      <c r="G101" s="350"/>
      <c r="H101" s="350"/>
      <c r="I101" s="350"/>
      <c r="J101" s="350"/>
      <c r="K101" s="350"/>
      <c r="L101" s="350"/>
      <c r="M101" s="351"/>
      <c r="N101" s="181" t="s">
        <v>323</v>
      </c>
      <c r="O101" s="256"/>
      <c r="P101" s="285"/>
      <c r="Q101" s="286"/>
      <c r="R101" s="286"/>
      <c r="S101" s="286"/>
      <c r="T101" s="286"/>
      <c r="U101" s="287"/>
    </row>
    <row r="102" spans="2:21" s="72" customFormat="1" ht="24.75" customHeight="1" x14ac:dyDescent="0.2">
      <c r="B102" s="451"/>
      <c r="C102" s="459"/>
      <c r="D102" s="460"/>
      <c r="E102" s="349" t="s">
        <v>158</v>
      </c>
      <c r="F102" s="350"/>
      <c r="G102" s="350"/>
      <c r="H102" s="350"/>
      <c r="I102" s="350"/>
      <c r="J102" s="350"/>
      <c r="K102" s="350"/>
      <c r="L102" s="350"/>
      <c r="M102" s="351"/>
      <c r="N102" s="181" t="s">
        <v>323</v>
      </c>
      <c r="O102" s="256"/>
      <c r="P102" s="285"/>
      <c r="Q102" s="286"/>
      <c r="R102" s="286"/>
      <c r="S102" s="286"/>
      <c r="T102" s="286"/>
      <c r="U102" s="287"/>
    </row>
    <row r="103" spans="2:21" s="72" customFormat="1" ht="18.75" customHeight="1" x14ac:dyDescent="0.2">
      <c r="B103" s="451"/>
      <c r="C103" s="459"/>
      <c r="D103" s="460"/>
      <c r="E103" s="397" t="s">
        <v>159</v>
      </c>
      <c r="F103" s="398"/>
      <c r="G103" s="398"/>
      <c r="H103" s="398"/>
      <c r="I103" s="398"/>
      <c r="J103" s="398"/>
      <c r="K103" s="398"/>
      <c r="L103" s="398"/>
      <c r="M103" s="399"/>
      <c r="N103" s="181" t="s">
        <v>323</v>
      </c>
      <c r="O103" s="256"/>
      <c r="P103" s="285"/>
      <c r="Q103" s="286"/>
      <c r="R103" s="286"/>
      <c r="S103" s="286"/>
      <c r="T103" s="286"/>
      <c r="U103" s="287"/>
    </row>
    <row r="104" spans="2:21" s="72" customFormat="1" ht="18.75" customHeight="1" x14ac:dyDescent="0.2">
      <c r="B104" s="451"/>
      <c r="C104" s="310" t="s">
        <v>102</v>
      </c>
      <c r="D104" s="385"/>
      <c r="E104" s="397" t="s">
        <v>160</v>
      </c>
      <c r="F104" s="398"/>
      <c r="G104" s="398"/>
      <c r="H104" s="398"/>
      <c r="I104" s="398"/>
      <c r="J104" s="398"/>
      <c r="K104" s="398"/>
      <c r="L104" s="398"/>
      <c r="M104" s="399"/>
      <c r="N104" s="181" t="s">
        <v>323</v>
      </c>
      <c r="O104" s="256"/>
      <c r="P104" s="285"/>
      <c r="Q104" s="286"/>
      <c r="R104" s="286"/>
      <c r="S104" s="286"/>
      <c r="T104" s="286"/>
      <c r="U104" s="287"/>
    </row>
    <row r="105" spans="2:21" s="72" customFormat="1" ht="24.75" customHeight="1" x14ac:dyDescent="0.2">
      <c r="B105" s="451"/>
      <c r="C105" s="496" t="s">
        <v>23</v>
      </c>
      <c r="D105" s="508"/>
      <c r="E105" s="349" t="s">
        <v>161</v>
      </c>
      <c r="F105" s="350"/>
      <c r="G105" s="350"/>
      <c r="H105" s="350"/>
      <c r="I105" s="350"/>
      <c r="J105" s="350"/>
      <c r="K105" s="350"/>
      <c r="L105" s="350"/>
      <c r="M105" s="351"/>
      <c r="N105" s="181" t="s">
        <v>323</v>
      </c>
      <c r="O105" s="256"/>
      <c r="P105" s="285"/>
      <c r="Q105" s="286"/>
      <c r="R105" s="286"/>
      <c r="S105" s="286"/>
      <c r="T105" s="286"/>
      <c r="U105" s="287"/>
    </row>
    <row r="106" spans="2:21" s="72" customFormat="1" ht="24.75" customHeight="1" x14ac:dyDescent="0.2">
      <c r="B106" s="451"/>
      <c r="C106" s="498"/>
      <c r="D106" s="499"/>
      <c r="E106" s="349" t="s">
        <v>162</v>
      </c>
      <c r="F106" s="350"/>
      <c r="G106" s="350"/>
      <c r="H106" s="350"/>
      <c r="I106" s="350"/>
      <c r="J106" s="350"/>
      <c r="K106" s="350"/>
      <c r="L106" s="350"/>
      <c r="M106" s="351"/>
      <c r="N106" s="181" t="s">
        <v>323</v>
      </c>
      <c r="O106" s="256"/>
      <c r="P106" s="285"/>
      <c r="Q106" s="286"/>
      <c r="R106" s="286"/>
      <c r="S106" s="286"/>
      <c r="T106" s="286"/>
      <c r="U106" s="287"/>
    </row>
    <row r="107" spans="2:21" s="72" customFormat="1" ht="24.75" customHeight="1" x14ac:dyDescent="0.2">
      <c r="B107" s="451"/>
      <c r="C107" s="498"/>
      <c r="D107" s="499"/>
      <c r="E107" s="349" t="s">
        <v>163</v>
      </c>
      <c r="F107" s="350"/>
      <c r="G107" s="350"/>
      <c r="H107" s="350"/>
      <c r="I107" s="350"/>
      <c r="J107" s="350"/>
      <c r="K107" s="350"/>
      <c r="L107" s="350"/>
      <c r="M107" s="351"/>
      <c r="N107" s="181" t="s">
        <v>323</v>
      </c>
      <c r="O107" s="256"/>
      <c r="P107" s="285"/>
      <c r="Q107" s="286"/>
      <c r="R107" s="286"/>
      <c r="S107" s="286"/>
      <c r="T107" s="286"/>
      <c r="U107" s="287"/>
    </row>
    <row r="108" spans="2:21" s="72" customFormat="1" ht="24.75" customHeight="1" x14ac:dyDescent="0.2">
      <c r="B108" s="451"/>
      <c r="C108" s="498"/>
      <c r="D108" s="499"/>
      <c r="E108" s="349" t="s">
        <v>164</v>
      </c>
      <c r="F108" s="350"/>
      <c r="G108" s="350"/>
      <c r="H108" s="350"/>
      <c r="I108" s="350"/>
      <c r="J108" s="350"/>
      <c r="K108" s="350"/>
      <c r="L108" s="350"/>
      <c r="M108" s="351"/>
      <c r="N108" s="181" t="s">
        <v>323</v>
      </c>
      <c r="O108" s="256"/>
      <c r="P108" s="285"/>
      <c r="Q108" s="286"/>
      <c r="R108" s="286"/>
      <c r="S108" s="286"/>
      <c r="T108" s="286"/>
      <c r="U108" s="287"/>
    </row>
    <row r="109" spans="2:21" s="72" customFormat="1" ht="26.25" customHeight="1" x14ac:dyDescent="0.2">
      <c r="B109" s="526" t="s">
        <v>108</v>
      </c>
      <c r="C109" s="496" t="s">
        <v>115</v>
      </c>
      <c r="D109" s="497"/>
      <c r="E109" s="502" t="s">
        <v>111</v>
      </c>
      <c r="F109" s="503"/>
      <c r="G109" s="503"/>
      <c r="H109" s="503"/>
      <c r="I109" s="503"/>
      <c r="J109" s="503"/>
      <c r="K109" s="503"/>
      <c r="L109" s="503"/>
      <c r="M109" s="504"/>
      <c r="N109" s="181" t="s">
        <v>323</v>
      </c>
      <c r="O109" s="256"/>
      <c r="P109" s="285"/>
      <c r="Q109" s="286"/>
      <c r="R109" s="286"/>
      <c r="S109" s="286"/>
      <c r="T109" s="286"/>
      <c r="U109" s="287"/>
    </row>
    <row r="110" spans="2:21" s="72" customFormat="1" ht="26.25" customHeight="1" x14ac:dyDescent="0.2">
      <c r="B110" s="451"/>
      <c r="C110" s="498"/>
      <c r="D110" s="499"/>
      <c r="E110" s="502" t="s">
        <v>165</v>
      </c>
      <c r="F110" s="503"/>
      <c r="G110" s="503"/>
      <c r="H110" s="503"/>
      <c r="I110" s="503"/>
      <c r="J110" s="503"/>
      <c r="K110" s="503"/>
      <c r="L110" s="503"/>
      <c r="M110" s="504"/>
      <c r="N110" s="181" t="s">
        <v>323</v>
      </c>
      <c r="O110" s="256"/>
      <c r="P110" s="285"/>
      <c r="Q110" s="286"/>
      <c r="R110" s="286"/>
      <c r="S110" s="286"/>
      <c r="T110" s="286"/>
      <c r="U110" s="287"/>
    </row>
    <row r="111" spans="2:21" s="72" customFormat="1" ht="26.25" customHeight="1" x14ac:dyDescent="0.2">
      <c r="B111" s="451"/>
      <c r="C111" s="498"/>
      <c r="D111" s="499"/>
      <c r="E111" s="502" t="s">
        <v>112</v>
      </c>
      <c r="F111" s="503"/>
      <c r="G111" s="503"/>
      <c r="H111" s="503"/>
      <c r="I111" s="503"/>
      <c r="J111" s="503"/>
      <c r="K111" s="503"/>
      <c r="L111" s="503"/>
      <c r="M111" s="504"/>
      <c r="N111" s="181" t="s">
        <v>323</v>
      </c>
      <c r="O111" s="256"/>
      <c r="P111" s="285"/>
      <c r="Q111" s="286"/>
      <c r="R111" s="286"/>
      <c r="S111" s="286"/>
      <c r="T111" s="286"/>
      <c r="U111" s="287"/>
    </row>
    <row r="112" spans="2:21" s="72" customFormat="1" ht="32.25" customHeight="1" x14ac:dyDescent="0.2">
      <c r="B112" s="451"/>
      <c r="C112" s="498"/>
      <c r="D112" s="499"/>
      <c r="E112" s="502" t="s">
        <v>113</v>
      </c>
      <c r="F112" s="503"/>
      <c r="G112" s="503"/>
      <c r="H112" s="503"/>
      <c r="I112" s="503"/>
      <c r="J112" s="503"/>
      <c r="K112" s="503"/>
      <c r="L112" s="503"/>
      <c r="M112" s="504"/>
      <c r="N112" s="181" t="s">
        <v>323</v>
      </c>
      <c r="O112" s="256"/>
      <c r="P112" s="285"/>
      <c r="Q112" s="286"/>
      <c r="R112" s="286"/>
      <c r="S112" s="286"/>
      <c r="T112" s="286"/>
      <c r="U112" s="287"/>
    </row>
    <row r="113" spans="1:25" s="72" customFormat="1" ht="26.25" customHeight="1" x14ac:dyDescent="0.2">
      <c r="B113" s="451"/>
      <c r="C113" s="500"/>
      <c r="D113" s="501"/>
      <c r="E113" s="502" t="s">
        <v>114</v>
      </c>
      <c r="F113" s="503"/>
      <c r="G113" s="503"/>
      <c r="H113" s="503"/>
      <c r="I113" s="503"/>
      <c r="J113" s="503"/>
      <c r="K113" s="503"/>
      <c r="L113" s="503"/>
      <c r="M113" s="504"/>
      <c r="N113" s="181" t="s">
        <v>323</v>
      </c>
      <c r="O113" s="256"/>
      <c r="P113" s="285"/>
      <c r="Q113" s="286"/>
      <c r="R113" s="286"/>
      <c r="S113" s="286"/>
      <c r="T113" s="286"/>
      <c r="U113" s="287"/>
    </row>
    <row r="114" spans="1:25" s="72" customFormat="1" ht="24.75" customHeight="1" x14ac:dyDescent="0.2">
      <c r="B114" s="451"/>
      <c r="C114" s="496" t="s">
        <v>107</v>
      </c>
      <c r="D114" s="497"/>
      <c r="E114" s="386"/>
      <c r="F114" s="387"/>
      <c r="G114" s="387"/>
      <c r="H114" s="387"/>
      <c r="I114" s="387"/>
      <c r="J114" s="387"/>
      <c r="K114" s="387"/>
      <c r="L114" s="387"/>
      <c r="M114" s="388"/>
      <c r="N114" s="181" t="s">
        <v>323</v>
      </c>
      <c r="O114" s="256"/>
      <c r="P114" s="285"/>
      <c r="Q114" s="286"/>
      <c r="R114" s="286"/>
      <c r="S114" s="286"/>
      <c r="T114" s="286"/>
      <c r="U114" s="287"/>
    </row>
    <row r="115" spans="1:25" s="72" customFormat="1" ht="24.75" customHeight="1" x14ac:dyDescent="0.2">
      <c r="B115" s="451"/>
      <c r="C115" s="498"/>
      <c r="D115" s="499"/>
      <c r="E115" s="386"/>
      <c r="F115" s="387"/>
      <c r="G115" s="387"/>
      <c r="H115" s="387"/>
      <c r="I115" s="387"/>
      <c r="J115" s="387"/>
      <c r="K115" s="387"/>
      <c r="L115" s="387"/>
      <c r="M115" s="388"/>
      <c r="N115" s="181" t="s">
        <v>323</v>
      </c>
      <c r="O115" s="256"/>
      <c r="P115" s="285"/>
      <c r="Q115" s="286"/>
      <c r="R115" s="286"/>
      <c r="S115" s="286"/>
      <c r="T115" s="286"/>
      <c r="U115" s="287"/>
    </row>
    <row r="116" spans="1:25" s="72" customFormat="1" ht="24.75" customHeight="1" x14ac:dyDescent="0.2">
      <c r="B116" s="451"/>
      <c r="C116" s="498"/>
      <c r="D116" s="499"/>
      <c r="E116" s="386"/>
      <c r="F116" s="387"/>
      <c r="G116" s="387"/>
      <c r="H116" s="387"/>
      <c r="I116" s="387"/>
      <c r="J116" s="387"/>
      <c r="K116" s="387"/>
      <c r="L116" s="387"/>
      <c r="M116" s="388"/>
      <c r="N116" s="181" t="s">
        <v>323</v>
      </c>
      <c r="O116" s="256"/>
      <c r="P116" s="285"/>
      <c r="Q116" s="286"/>
      <c r="R116" s="286"/>
      <c r="S116" s="286"/>
      <c r="T116" s="286"/>
      <c r="U116" s="287"/>
    </row>
    <row r="117" spans="1:25" s="72" customFormat="1" ht="24.75" customHeight="1" x14ac:dyDescent="0.2">
      <c r="B117" s="451"/>
      <c r="C117" s="498"/>
      <c r="D117" s="499"/>
      <c r="E117" s="386"/>
      <c r="F117" s="387"/>
      <c r="G117" s="387"/>
      <c r="H117" s="387"/>
      <c r="I117" s="387"/>
      <c r="J117" s="387"/>
      <c r="K117" s="387"/>
      <c r="L117" s="387"/>
      <c r="M117" s="388"/>
      <c r="N117" s="181" t="s">
        <v>323</v>
      </c>
      <c r="O117" s="256"/>
      <c r="P117" s="285"/>
      <c r="Q117" s="286"/>
      <c r="R117" s="286"/>
      <c r="S117" s="286"/>
      <c r="T117" s="286"/>
      <c r="U117" s="287"/>
    </row>
    <row r="118" spans="1:25" s="72" customFormat="1" ht="24.75" customHeight="1" x14ac:dyDescent="0.2">
      <c r="B118" s="451"/>
      <c r="C118" s="498"/>
      <c r="D118" s="499"/>
      <c r="E118" s="386"/>
      <c r="F118" s="387"/>
      <c r="G118" s="387"/>
      <c r="H118" s="387"/>
      <c r="I118" s="387"/>
      <c r="J118" s="387"/>
      <c r="K118" s="387"/>
      <c r="L118" s="387"/>
      <c r="M118" s="388"/>
      <c r="N118" s="181" t="s">
        <v>323</v>
      </c>
      <c r="O118" s="256"/>
      <c r="P118" s="285"/>
      <c r="Q118" s="286"/>
      <c r="R118" s="286"/>
      <c r="S118" s="286"/>
      <c r="T118" s="286"/>
      <c r="U118" s="287"/>
      <c r="Y118" s="218" t="str">
        <f>IFERROR((VLOOKUP($E118,【選択肢】!$Q$45:$Q$56,2,FALSE)),"")</f>
        <v/>
      </c>
    </row>
    <row r="119" spans="1:25" s="72" customFormat="1" ht="21" customHeight="1" x14ac:dyDescent="0.2">
      <c r="B119" s="451"/>
      <c r="C119" s="500"/>
      <c r="D119" s="501"/>
      <c r="E119" s="523" t="s">
        <v>166</v>
      </c>
      <c r="F119" s="524"/>
      <c r="G119" s="524"/>
      <c r="H119" s="524"/>
      <c r="I119" s="524"/>
      <c r="J119" s="524"/>
      <c r="K119" s="524"/>
      <c r="L119" s="524"/>
      <c r="M119" s="524"/>
      <c r="N119" s="524"/>
      <c r="O119" s="524"/>
      <c r="P119" s="524"/>
      <c r="Q119" s="524"/>
      <c r="R119" s="524"/>
      <c r="S119" s="524"/>
      <c r="T119" s="524"/>
      <c r="U119" s="525"/>
    </row>
    <row r="120" spans="1:25" s="72" customFormat="1" ht="26.25" customHeight="1" x14ac:dyDescent="0.2">
      <c r="B120" s="527"/>
      <c r="C120" s="364" t="s">
        <v>105</v>
      </c>
      <c r="D120" s="364"/>
      <c r="E120" s="343" t="s">
        <v>318</v>
      </c>
      <c r="F120" s="344"/>
      <c r="G120" s="344"/>
      <c r="H120" s="344"/>
      <c r="I120" s="344"/>
      <c r="J120" s="344"/>
      <c r="K120" s="344"/>
      <c r="L120" s="344"/>
      <c r="M120" s="345"/>
      <c r="N120" s="181" t="s">
        <v>323</v>
      </c>
      <c r="O120" s="256"/>
      <c r="P120" s="285"/>
      <c r="Q120" s="286"/>
      <c r="R120" s="286"/>
      <c r="S120" s="286"/>
      <c r="T120" s="286"/>
      <c r="U120" s="287"/>
    </row>
    <row r="121" spans="1:25" s="72" customFormat="1" ht="16.5" customHeight="1" x14ac:dyDescent="0.2">
      <c r="B121" s="186"/>
      <c r="C121" s="186"/>
      <c r="D121" s="186"/>
      <c r="E121" s="186"/>
      <c r="F121" s="187"/>
      <c r="G121" s="187"/>
      <c r="H121" s="187"/>
      <c r="I121" s="187"/>
      <c r="J121" s="187"/>
      <c r="K121" s="187"/>
      <c r="L121" s="187"/>
      <c r="M121" s="187"/>
      <c r="N121" s="188"/>
      <c r="O121" s="188"/>
      <c r="P121" s="93"/>
      <c r="Q121" s="93"/>
      <c r="R121" s="93"/>
      <c r="S121" s="93"/>
      <c r="T121" s="93"/>
      <c r="U121" s="93"/>
    </row>
    <row r="122" spans="1:25" s="72" customFormat="1" ht="36" customHeight="1" x14ac:dyDescent="0.2">
      <c r="B122" s="516" t="s">
        <v>334</v>
      </c>
      <c r="C122" s="516"/>
      <c r="D122" s="516"/>
      <c r="E122" s="340" t="s">
        <v>13</v>
      </c>
      <c r="F122" s="341"/>
      <c r="G122" s="341"/>
      <c r="H122" s="341"/>
      <c r="I122" s="341"/>
      <c r="J122" s="341"/>
      <c r="K122" s="341"/>
      <c r="L122" s="341"/>
      <c r="M122" s="342"/>
      <c r="N122" s="83" t="s">
        <v>14</v>
      </c>
      <c r="O122" s="83" t="s">
        <v>35</v>
      </c>
      <c r="P122" s="412" t="s">
        <v>46</v>
      </c>
      <c r="Q122" s="413"/>
      <c r="R122" s="413"/>
      <c r="S122" s="413"/>
      <c r="T122" s="413"/>
      <c r="U122" s="414"/>
    </row>
    <row r="123" spans="1:25" ht="26.25" customHeight="1" x14ac:dyDescent="0.2">
      <c r="A123" s="72"/>
      <c r="B123" s="365" t="s">
        <v>47</v>
      </c>
      <c r="C123" s="366"/>
      <c r="D123" s="367"/>
      <c r="E123" s="346"/>
      <c r="F123" s="347"/>
      <c r="G123" s="347"/>
      <c r="H123" s="347"/>
      <c r="I123" s="347"/>
      <c r="J123" s="347"/>
      <c r="K123" s="347"/>
      <c r="L123" s="347"/>
      <c r="M123" s="348"/>
      <c r="N123" s="181" t="s">
        <v>323</v>
      </c>
      <c r="O123" s="256"/>
      <c r="P123" s="285"/>
      <c r="Q123" s="286"/>
      <c r="R123" s="286"/>
      <c r="S123" s="286"/>
      <c r="T123" s="286"/>
      <c r="U123" s="287"/>
    </row>
    <row r="124" spans="1:25" s="72" customFormat="1" ht="26.25" customHeight="1" x14ac:dyDescent="0.2">
      <c r="B124" s="368"/>
      <c r="C124" s="369"/>
      <c r="D124" s="370"/>
      <c r="E124" s="346"/>
      <c r="F124" s="347"/>
      <c r="G124" s="347"/>
      <c r="H124" s="347"/>
      <c r="I124" s="347"/>
      <c r="J124" s="347"/>
      <c r="K124" s="347"/>
      <c r="L124" s="347"/>
      <c r="M124" s="348"/>
      <c r="N124" s="181" t="s">
        <v>323</v>
      </c>
      <c r="O124" s="256"/>
      <c r="P124" s="285"/>
      <c r="Q124" s="286"/>
      <c r="R124" s="286"/>
      <c r="S124" s="286"/>
      <c r="T124" s="286"/>
      <c r="U124" s="287"/>
    </row>
    <row r="125" spans="1:25" s="72" customFormat="1" ht="26.25" customHeight="1" x14ac:dyDescent="0.2">
      <c r="B125" s="368"/>
      <c r="C125" s="369"/>
      <c r="D125" s="370"/>
      <c r="E125" s="346"/>
      <c r="F125" s="347"/>
      <c r="G125" s="347"/>
      <c r="H125" s="347"/>
      <c r="I125" s="347"/>
      <c r="J125" s="347"/>
      <c r="K125" s="347"/>
      <c r="L125" s="347"/>
      <c r="M125" s="348"/>
      <c r="N125" s="181" t="s">
        <v>323</v>
      </c>
      <c r="O125" s="256"/>
      <c r="P125" s="285"/>
      <c r="Q125" s="286"/>
      <c r="R125" s="286"/>
      <c r="S125" s="286"/>
      <c r="T125" s="286"/>
      <c r="U125" s="287"/>
    </row>
    <row r="126" spans="1:25" s="72" customFormat="1" ht="33" customHeight="1" x14ac:dyDescent="0.2">
      <c r="B126" s="368"/>
      <c r="C126" s="369"/>
      <c r="D126" s="370"/>
      <c r="E126" s="346"/>
      <c r="F126" s="347"/>
      <c r="G126" s="347"/>
      <c r="H126" s="347"/>
      <c r="I126" s="347"/>
      <c r="J126" s="347"/>
      <c r="K126" s="347"/>
      <c r="L126" s="347"/>
      <c r="M126" s="348"/>
      <c r="N126" s="181" t="s">
        <v>323</v>
      </c>
      <c r="O126" s="256"/>
      <c r="P126" s="285"/>
      <c r="Q126" s="286"/>
      <c r="R126" s="286"/>
      <c r="S126" s="286"/>
      <c r="T126" s="286"/>
      <c r="U126" s="287"/>
    </row>
    <row r="127" spans="1:25" s="72" customFormat="1" ht="26.25" customHeight="1" x14ac:dyDescent="0.2">
      <c r="B127" s="368"/>
      <c r="C127" s="369"/>
      <c r="D127" s="370"/>
      <c r="E127" s="346"/>
      <c r="F127" s="347"/>
      <c r="G127" s="347"/>
      <c r="H127" s="347"/>
      <c r="I127" s="347"/>
      <c r="J127" s="347"/>
      <c r="K127" s="347"/>
      <c r="L127" s="347"/>
      <c r="M127" s="348"/>
      <c r="N127" s="181" t="s">
        <v>323</v>
      </c>
      <c r="O127" s="256"/>
      <c r="P127" s="285"/>
      <c r="Q127" s="286"/>
      <c r="R127" s="286"/>
      <c r="S127" s="286"/>
      <c r="T127" s="286"/>
      <c r="U127" s="287"/>
    </row>
    <row r="128" spans="1:25" s="72" customFormat="1" ht="26.25" customHeight="1" x14ac:dyDescent="0.2">
      <c r="B128" s="371"/>
      <c r="C128" s="372"/>
      <c r="D128" s="373"/>
      <c r="E128" s="352" t="s">
        <v>449</v>
      </c>
      <c r="F128" s="353"/>
      <c r="G128" s="353"/>
      <c r="H128" s="353"/>
      <c r="I128" s="353"/>
      <c r="J128" s="353"/>
      <c r="K128" s="353"/>
      <c r="L128" s="353"/>
      <c r="M128" s="354"/>
      <c r="N128" s="181" t="s">
        <v>323</v>
      </c>
      <c r="O128" s="256"/>
      <c r="P128" s="285"/>
      <c r="Q128" s="286"/>
      <c r="R128" s="286"/>
      <c r="S128" s="286"/>
      <c r="T128" s="286"/>
      <c r="U128" s="287"/>
    </row>
    <row r="129" spans="2:31" s="72" customFormat="1" ht="16.5" customHeight="1" x14ac:dyDescent="0.2">
      <c r="B129" s="189"/>
      <c r="C129" s="190"/>
      <c r="D129" s="190"/>
      <c r="E129" s="191"/>
      <c r="F129" s="191"/>
      <c r="G129" s="191"/>
      <c r="H129" s="191"/>
      <c r="I129" s="191"/>
      <c r="J129" s="191"/>
      <c r="K129" s="191"/>
      <c r="L129" s="191"/>
      <c r="M129" s="191"/>
      <c r="N129" s="184"/>
      <c r="O129" s="184"/>
      <c r="P129" s="192"/>
      <c r="Q129" s="192"/>
      <c r="R129" s="192"/>
      <c r="S129" s="192"/>
      <c r="T129" s="192"/>
      <c r="U129" s="78"/>
    </row>
    <row r="130" spans="2:31" s="72" customFormat="1" ht="22" customHeight="1" x14ac:dyDescent="0.2">
      <c r="B130" s="374" t="s">
        <v>400</v>
      </c>
      <c r="C130" s="374"/>
      <c r="D130" s="374"/>
      <c r="E130" s="374"/>
      <c r="F130" s="374"/>
      <c r="G130" s="374"/>
      <c r="H130" s="374"/>
      <c r="I130" s="374"/>
      <c r="J130" s="374"/>
      <c r="K130" s="374"/>
      <c r="L130" s="374"/>
      <c r="M130" s="374"/>
      <c r="N130" s="374"/>
      <c r="O130" s="374"/>
      <c r="P130" s="374"/>
      <c r="Q130" s="374"/>
      <c r="R130" s="78"/>
      <c r="S130" s="78"/>
      <c r="T130" s="78"/>
      <c r="U130" s="78"/>
    </row>
    <row r="131" spans="2:31" s="72" customFormat="1" ht="22" customHeight="1" x14ac:dyDescent="0.2">
      <c r="B131" s="375" t="s">
        <v>394</v>
      </c>
      <c r="C131" s="375"/>
      <c r="D131" s="375"/>
      <c r="E131" s="375"/>
      <c r="F131" s="376" t="s">
        <v>395</v>
      </c>
      <c r="G131" s="377"/>
      <c r="H131" s="377"/>
      <c r="I131" s="377"/>
      <c r="J131" s="378"/>
      <c r="K131" s="193"/>
      <c r="L131" s="193"/>
      <c r="M131" s="193"/>
      <c r="N131" s="84"/>
      <c r="O131" s="84"/>
      <c r="P131" s="78"/>
      <c r="Q131" s="78"/>
      <c r="R131" s="78"/>
      <c r="S131" s="78"/>
      <c r="T131" s="78"/>
      <c r="U131" s="78"/>
    </row>
    <row r="132" spans="2:31" s="72" customFormat="1" ht="22" customHeight="1" x14ac:dyDescent="0.2">
      <c r="B132" s="355" t="s">
        <v>396</v>
      </c>
      <c r="C132" s="356"/>
      <c r="D132" s="356"/>
      <c r="E132" s="356"/>
      <c r="F132" s="357"/>
      <c r="G132" s="358"/>
      <c r="H132" s="358"/>
      <c r="I132" s="358"/>
      <c r="J132" s="359"/>
      <c r="K132" s="193"/>
      <c r="L132" s="193"/>
      <c r="M132" s="193"/>
      <c r="N132" s="84"/>
      <c r="O132" s="84"/>
      <c r="P132" s="78"/>
      <c r="Q132" s="78"/>
      <c r="R132" s="78"/>
      <c r="S132" s="78"/>
      <c r="T132" s="78"/>
      <c r="U132" s="78"/>
    </row>
    <row r="133" spans="2:31" s="72" customFormat="1" ht="22" customHeight="1" x14ac:dyDescent="0.2">
      <c r="B133" s="355" t="s">
        <v>397</v>
      </c>
      <c r="C133" s="356"/>
      <c r="D133" s="356"/>
      <c r="E133" s="356"/>
      <c r="F133" s="357"/>
      <c r="G133" s="358"/>
      <c r="H133" s="358"/>
      <c r="I133" s="358"/>
      <c r="J133" s="359"/>
      <c r="K133" s="193"/>
      <c r="L133" s="193"/>
      <c r="M133" s="193"/>
      <c r="N133" s="84"/>
      <c r="O133" s="84"/>
      <c r="P133" s="78"/>
      <c r="Q133" s="78"/>
      <c r="R133" s="78"/>
      <c r="S133" s="78"/>
      <c r="T133" s="78"/>
      <c r="U133" s="78"/>
    </row>
    <row r="134" spans="2:31" s="72" customFormat="1" ht="22" customHeight="1" x14ac:dyDescent="0.2">
      <c r="B134" s="355" t="s">
        <v>366</v>
      </c>
      <c r="C134" s="356"/>
      <c r="D134" s="356"/>
      <c r="E134" s="356"/>
      <c r="F134" s="357"/>
      <c r="G134" s="358"/>
      <c r="H134" s="358"/>
      <c r="I134" s="358"/>
      <c r="J134" s="359"/>
      <c r="K134" s="193"/>
      <c r="L134" s="193"/>
      <c r="M134" s="193"/>
      <c r="N134" s="84"/>
      <c r="O134" s="84"/>
      <c r="P134" s="78"/>
      <c r="Q134" s="78"/>
      <c r="R134" s="78"/>
      <c r="S134" s="78"/>
      <c r="T134" s="78"/>
      <c r="U134" s="78"/>
    </row>
    <row r="135" spans="2:31" s="72" customFormat="1" ht="22" customHeight="1" x14ac:dyDescent="0.2">
      <c r="B135" s="355" t="s">
        <v>367</v>
      </c>
      <c r="C135" s="356"/>
      <c r="D135" s="356"/>
      <c r="E135" s="356"/>
      <c r="F135" s="357"/>
      <c r="G135" s="358"/>
      <c r="H135" s="358"/>
      <c r="I135" s="358"/>
      <c r="J135" s="359"/>
      <c r="K135" s="193"/>
      <c r="L135" s="193"/>
      <c r="M135" s="193"/>
      <c r="N135" s="84"/>
      <c r="O135" s="84"/>
      <c r="P135" s="78"/>
      <c r="Q135" s="78"/>
      <c r="R135" s="78"/>
      <c r="S135" s="78"/>
      <c r="T135" s="78"/>
      <c r="U135" s="78"/>
    </row>
    <row r="136" spans="2:31" s="72" customFormat="1" ht="22" customHeight="1" x14ac:dyDescent="0.2">
      <c r="B136" s="360" t="s">
        <v>398</v>
      </c>
      <c r="C136" s="361"/>
      <c r="D136" s="361"/>
      <c r="E136" s="361"/>
      <c r="F136" s="357"/>
      <c r="G136" s="358"/>
      <c r="H136" s="358"/>
      <c r="I136" s="358"/>
      <c r="J136" s="359"/>
      <c r="K136" s="193"/>
      <c r="L136" s="193"/>
      <c r="M136" s="193"/>
      <c r="N136" s="84"/>
      <c r="O136" s="84"/>
      <c r="P136" s="78"/>
      <c r="Q136" s="78"/>
      <c r="R136" s="78"/>
      <c r="S136" s="78"/>
      <c r="T136" s="78"/>
      <c r="U136" s="78"/>
    </row>
    <row r="137" spans="2:31" s="72" customFormat="1" ht="22" customHeight="1" x14ac:dyDescent="0.2">
      <c r="B137" s="362" t="s">
        <v>399</v>
      </c>
      <c r="C137" s="363"/>
      <c r="D137" s="363"/>
      <c r="E137" s="363"/>
      <c r="F137" s="357"/>
      <c r="G137" s="358"/>
      <c r="H137" s="358"/>
      <c r="I137" s="358"/>
      <c r="J137" s="359"/>
      <c r="K137" s="193"/>
      <c r="L137" s="193"/>
      <c r="M137" s="193"/>
      <c r="N137" s="84"/>
      <c r="O137" s="84"/>
      <c r="P137" s="78"/>
      <c r="Q137" s="78"/>
      <c r="R137" s="78"/>
      <c r="S137" s="78"/>
      <c r="T137" s="78"/>
      <c r="U137" s="78"/>
    </row>
    <row r="138" spans="2:31" s="72" customFormat="1" ht="16.5" customHeight="1" x14ac:dyDescent="0.2">
      <c r="B138" s="190"/>
      <c r="C138" s="190"/>
      <c r="D138" s="190"/>
      <c r="E138" s="193"/>
      <c r="F138" s="193"/>
      <c r="G138" s="193"/>
      <c r="H138" s="193"/>
      <c r="I138" s="193"/>
      <c r="J138" s="193"/>
      <c r="K138" s="193"/>
      <c r="L138" s="193"/>
      <c r="M138" s="193"/>
      <c r="N138" s="84"/>
      <c r="O138" s="84"/>
      <c r="P138" s="78"/>
      <c r="Q138" s="78"/>
      <c r="R138" s="78"/>
      <c r="S138" s="78"/>
      <c r="T138" s="78"/>
      <c r="U138" s="78"/>
    </row>
    <row r="139" spans="2:31" s="72" customFormat="1" ht="16.5" customHeight="1" x14ac:dyDescent="0.2">
      <c r="B139" s="411" t="s">
        <v>401</v>
      </c>
      <c r="C139" s="411"/>
      <c r="D139" s="411"/>
      <c r="E139" s="411"/>
      <c r="F139" s="411"/>
      <c r="G139" s="411"/>
      <c r="H139" s="411"/>
      <c r="I139" s="411"/>
      <c r="J139" s="411"/>
      <c r="K139" s="411"/>
      <c r="L139" s="411"/>
      <c r="M139" s="411"/>
      <c r="N139" s="411"/>
      <c r="O139" s="188"/>
      <c r="P139" s="100"/>
      <c r="Q139" s="100"/>
      <c r="R139" s="100"/>
      <c r="S139" s="100"/>
      <c r="T139" s="100"/>
      <c r="U139" s="78"/>
    </row>
    <row r="140" spans="2:31" s="72" customFormat="1" ht="22.5" customHeight="1" x14ac:dyDescent="0.2">
      <c r="B140" s="319" t="s">
        <v>109</v>
      </c>
      <c r="C140" s="320"/>
      <c r="D140" s="320"/>
      <c r="E140" s="320"/>
      <c r="F140" s="320"/>
      <c r="G140" s="320"/>
      <c r="H140" s="320"/>
      <c r="I140" s="320"/>
      <c r="J140" s="320"/>
      <c r="K140" s="320"/>
      <c r="L140" s="320"/>
      <c r="M140" s="321"/>
      <c r="N140" s="83" t="s">
        <v>14</v>
      </c>
      <c r="O140" s="83" t="s">
        <v>35</v>
      </c>
      <c r="P140" s="382" t="s">
        <v>168</v>
      </c>
      <c r="Q140" s="383"/>
      <c r="R140" s="383"/>
      <c r="S140" s="383"/>
      <c r="T140" s="383"/>
      <c r="U140" s="384"/>
    </row>
    <row r="141" spans="2:31" s="72" customFormat="1" ht="15.75" customHeight="1" x14ac:dyDescent="0.2">
      <c r="B141" s="260" t="s">
        <v>317</v>
      </c>
      <c r="C141" s="261"/>
      <c r="D141" s="261"/>
      <c r="E141" s="261"/>
      <c r="F141" s="261"/>
      <c r="G141" s="261"/>
      <c r="H141" s="261"/>
      <c r="I141" s="261"/>
      <c r="J141" s="261"/>
      <c r="K141" s="261"/>
      <c r="L141" s="261"/>
      <c r="M141" s="262"/>
      <c r="N141" s="400"/>
      <c r="O141" s="400"/>
      <c r="P141" s="194" t="s">
        <v>100</v>
      </c>
      <c r="Q141" s="402"/>
      <c r="R141" s="403"/>
      <c r="S141" s="403"/>
      <c r="T141" s="403"/>
      <c r="U141" s="404"/>
    </row>
    <row r="142" spans="2:31" s="72" customFormat="1" ht="30" customHeight="1" x14ac:dyDescent="0.2">
      <c r="B142" s="263"/>
      <c r="C142" s="264"/>
      <c r="D142" s="264"/>
      <c r="E142" s="264"/>
      <c r="F142" s="264"/>
      <c r="G142" s="264"/>
      <c r="H142" s="264"/>
      <c r="I142" s="264"/>
      <c r="J142" s="264"/>
      <c r="K142" s="264"/>
      <c r="L142" s="264"/>
      <c r="M142" s="265"/>
      <c r="N142" s="401"/>
      <c r="O142" s="401"/>
      <c r="P142" s="195"/>
      <c r="Q142" s="405"/>
      <c r="R142" s="406"/>
      <c r="S142" s="406"/>
      <c r="T142" s="406"/>
      <c r="U142" s="407"/>
      <c r="Z142" s="196"/>
      <c r="AA142" s="196"/>
      <c r="AB142" s="196"/>
      <c r="AC142" s="196"/>
      <c r="AD142" s="196"/>
      <c r="AE142" s="196"/>
    </row>
    <row r="143" spans="2:31" s="72" customFormat="1" ht="9" customHeight="1" x14ac:dyDescent="0.2">
      <c r="B143" s="189"/>
      <c r="C143" s="190"/>
      <c r="D143" s="190"/>
      <c r="E143" s="191"/>
      <c r="F143" s="191"/>
      <c r="G143" s="191"/>
      <c r="H143" s="191"/>
      <c r="I143" s="191"/>
      <c r="J143" s="191"/>
      <c r="K143" s="191"/>
      <c r="L143" s="191"/>
      <c r="M143" s="191"/>
      <c r="N143" s="184"/>
      <c r="O143" s="184"/>
      <c r="P143" s="192"/>
      <c r="Q143" s="192"/>
      <c r="R143" s="192"/>
      <c r="S143" s="192"/>
      <c r="T143" s="192"/>
      <c r="U143" s="78"/>
    </row>
    <row r="144" spans="2:31" s="72" customFormat="1" ht="22.5" customHeight="1" x14ac:dyDescent="0.2">
      <c r="B144" s="340" t="s">
        <v>109</v>
      </c>
      <c r="C144" s="341"/>
      <c r="D144" s="341"/>
      <c r="E144" s="341"/>
      <c r="F144" s="341"/>
      <c r="G144" s="341"/>
      <c r="H144" s="341"/>
      <c r="I144" s="341"/>
      <c r="J144" s="341"/>
      <c r="K144" s="341"/>
      <c r="L144" s="341"/>
      <c r="M144" s="342"/>
      <c r="N144" s="99" t="s">
        <v>14</v>
      </c>
      <c r="O144" s="99" t="s">
        <v>35</v>
      </c>
      <c r="P144" s="379" t="s">
        <v>337</v>
      </c>
      <c r="Q144" s="380"/>
      <c r="R144" s="381"/>
      <c r="S144" s="408" t="s">
        <v>338</v>
      </c>
      <c r="T144" s="408"/>
      <c r="U144" s="409"/>
    </row>
    <row r="145" spans="1:31" s="72" customFormat="1" ht="15.75" customHeight="1" x14ac:dyDescent="0.2">
      <c r="B145" s="260" t="s">
        <v>339</v>
      </c>
      <c r="C145" s="261"/>
      <c r="D145" s="261"/>
      <c r="E145" s="261"/>
      <c r="F145" s="261"/>
      <c r="G145" s="261"/>
      <c r="H145" s="261"/>
      <c r="I145" s="261"/>
      <c r="J145" s="261"/>
      <c r="K145" s="261"/>
      <c r="L145" s="261"/>
      <c r="M145" s="410"/>
      <c r="N145" s="389"/>
      <c r="O145" s="389"/>
      <c r="P145" s="391"/>
      <c r="Q145" s="392"/>
      <c r="R145" s="393"/>
      <c r="S145" s="392"/>
      <c r="T145" s="392"/>
      <c r="U145" s="393"/>
    </row>
    <row r="146" spans="1:31" s="72" customFormat="1" ht="30" customHeight="1" x14ac:dyDescent="0.2">
      <c r="B146" s="263"/>
      <c r="C146" s="264"/>
      <c r="D146" s="264"/>
      <c r="E146" s="264"/>
      <c r="F146" s="264"/>
      <c r="G146" s="264"/>
      <c r="H146" s="264"/>
      <c r="I146" s="264"/>
      <c r="J146" s="264"/>
      <c r="K146" s="264"/>
      <c r="L146" s="264"/>
      <c r="M146" s="265"/>
      <c r="N146" s="390"/>
      <c r="O146" s="390"/>
      <c r="P146" s="394"/>
      <c r="Q146" s="395"/>
      <c r="R146" s="396"/>
      <c r="S146" s="395"/>
      <c r="T146" s="395"/>
      <c r="U146" s="396"/>
      <c r="Z146" s="98"/>
      <c r="AA146" s="98"/>
      <c r="AB146" s="98"/>
      <c r="AC146" s="98"/>
      <c r="AD146" s="98"/>
      <c r="AE146" s="98"/>
    </row>
    <row r="147" spans="1:31" s="72" customFormat="1" ht="8" customHeight="1" x14ac:dyDescent="0.55000000000000004">
      <c r="B147" s="197"/>
      <c r="C147" s="197"/>
      <c r="D147" s="197"/>
      <c r="E147" s="197"/>
      <c r="F147" s="197"/>
      <c r="G147" s="197"/>
      <c r="H147" s="197"/>
      <c r="I147" s="197"/>
      <c r="J147" s="197"/>
      <c r="K147" s="197"/>
      <c r="L147" s="197"/>
      <c r="M147" s="197"/>
      <c r="N147" s="84"/>
      <c r="O147" s="84"/>
      <c r="P147" s="198"/>
      <c r="Q147" s="198"/>
      <c r="R147" s="198"/>
      <c r="S147" s="198"/>
      <c r="T147" s="198"/>
      <c r="U147" s="198"/>
      <c r="Z147" s="98"/>
      <c r="AA147" s="98"/>
      <c r="AB147" s="98"/>
      <c r="AC147" s="98"/>
      <c r="AD147" s="98"/>
      <c r="AE147" s="98"/>
    </row>
    <row r="148" spans="1:31" s="72" customFormat="1" ht="22.5" customHeight="1" x14ac:dyDescent="0.2">
      <c r="B148" s="319" t="s">
        <v>109</v>
      </c>
      <c r="C148" s="320"/>
      <c r="D148" s="320"/>
      <c r="E148" s="320"/>
      <c r="F148" s="320"/>
      <c r="G148" s="320"/>
      <c r="H148" s="320"/>
      <c r="I148" s="320"/>
      <c r="J148" s="320"/>
      <c r="K148" s="320"/>
      <c r="L148" s="320"/>
      <c r="M148" s="321"/>
      <c r="N148" s="266" t="s">
        <v>403</v>
      </c>
      <c r="O148" s="267"/>
      <c r="P148" s="267"/>
      <c r="Q148" s="267"/>
      <c r="R148" s="267"/>
      <c r="S148" s="267"/>
      <c r="T148" s="267"/>
      <c r="U148" s="268"/>
    </row>
    <row r="149" spans="1:31" s="72" customFormat="1" ht="15.75" customHeight="1" x14ac:dyDescent="0.2">
      <c r="B149" s="260" t="s">
        <v>402</v>
      </c>
      <c r="C149" s="261"/>
      <c r="D149" s="261"/>
      <c r="E149" s="261"/>
      <c r="F149" s="261"/>
      <c r="G149" s="261"/>
      <c r="H149" s="261"/>
      <c r="I149" s="261"/>
      <c r="J149" s="261"/>
      <c r="K149" s="261"/>
      <c r="L149" s="261"/>
      <c r="M149" s="262"/>
      <c r="N149" s="269"/>
      <c r="O149" s="270"/>
      <c r="P149" s="270"/>
      <c r="Q149" s="270"/>
      <c r="R149" s="270"/>
      <c r="S149" s="270"/>
      <c r="T149" s="270"/>
      <c r="U149" s="271"/>
    </row>
    <row r="150" spans="1:31" s="72" customFormat="1" ht="30" customHeight="1" x14ac:dyDescent="0.2">
      <c r="B150" s="263"/>
      <c r="C150" s="264"/>
      <c r="D150" s="264"/>
      <c r="E150" s="264"/>
      <c r="F150" s="264"/>
      <c r="G150" s="264"/>
      <c r="H150" s="264"/>
      <c r="I150" s="264"/>
      <c r="J150" s="264"/>
      <c r="K150" s="264"/>
      <c r="L150" s="264"/>
      <c r="M150" s="265"/>
      <c r="N150" s="272"/>
      <c r="O150" s="273"/>
      <c r="P150" s="273"/>
      <c r="Q150" s="273"/>
      <c r="R150" s="273"/>
      <c r="S150" s="273"/>
      <c r="T150" s="273"/>
      <c r="U150" s="274"/>
      <c r="Z150" s="196"/>
      <c r="AA150" s="196"/>
      <c r="AB150" s="196"/>
      <c r="AC150" s="196"/>
      <c r="AD150" s="196"/>
      <c r="AE150" s="196"/>
    </row>
    <row r="151" spans="1:31" s="72" customFormat="1" ht="12.5" customHeight="1" x14ac:dyDescent="0.55000000000000004">
      <c r="B151" s="197"/>
      <c r="C151" s="197"/>
      <c r="D151" s="197"/>
      <c r="E151" s="197"/>
      <c r="F151" s="197"/>
      <c r="G151" s="197"/>
      <c r="H151" s="197"/>
      <c r="I151" s="197"/>
      <c r="J151" s="197"/>
      <c r="K151" s="197"/>
      <c r="L151" s="197"/>
      <c r="M151" s="197"/>
      <c r="N151" s="84"/>
      <c r="O151" s="84"/>
      <c r="P151" s="198"/>
      <c r="Q151" s="198"/>
      <c r="R151" s="198"/>
      <c r="S151" s="198"/>
      <c r="T151" s="198"/>
      <c r="U151" s="198"/>
      <c r="Z151" s="98"/>
      <c r="AA151" s="98"/>
      <c r="AB151" s="98"/>
      <c r="AC151" s="98"/>
      <c r="AD151" s="98"/>
      <c r="AE151" s="98"/>
    </row>
    <row r="152" spans="1:31" s="153" customFormat="1" ht="30" customHeight="1" x14ac:dyDescent="0.6">
      <c r="A152" s="175" t="s">
        <v>88</v>
      </c>
      <c r="B152" s="71"/>
      <c r="C152" s="71"/>
      <c r="D152" s="71"/>
      <c r="E152" s="71"/>
      <c r="F152" s="71"/>
      <c r="G152" s="71"/>
      <c r="H152" s="71"/>
      <c r="I152" s="72"/>
      <c r="J152" s="71"/>
      <c r="K152" s="71"/>
      <c r="L152" s="71"/>
      <c r="M152" s="71"/>
      <c r="N152" s="71"/>
      <c r="O152" s="71"/>
      <c r="P152" s="71"/>
      <c r="Q152" s="71"/>
      <c r="R152" s="71"/>
      <c r="S152" s="71"/>
    </row>
    <row r="153" spans="1:31" s="153" customFormat="1" ht="65.5" customHeight="1" x14ac:dyDescent="0.6">
      <c r="A153" s="175"/>
      <c r="B153" s="275" t="s">
        <v>404</v>
      </c>
      <c r="C153" s="275"/>
      <c r="D153" s="275"/>
      <c r="E153" s="275"/>
      <c r="F153" s="275"/>
      <c r="G153" s="275"/>
      <c r="H153" s="275"/>
      <c r="I153" s="275"/>
      <c r="J153" s="275"/>
      <c r="K153" s="275"/>
      <c r="L153" s="275"/>
      <c r="M153" s="275"/>
      <c r="N153" s="275"/>
      <c r="O153" s="275"/>
      <c r="P153" s="275"/>
      <c r="Q153" s="275"/>
      <c r="R153" s="275"/>
      <c r="S153" s="275"/>
      <c r="T153" s="275"/>
      <c r="U153" s="275"/>
    </row>
    <row r="154" spans="1:31" s="153" customFormat="1" ht="20" customHeight="1" x14ac:dyDescent="0.6">
      <c r="A154" s="175"/>
      <c r="B154" s="642" t="s">
        <v>14</v>
      </c>
      <c r="C154" s="643"/>
      <c r="D154" s="643"/>
      <c r="E154" s="643"/>
      <c r="F154" s="643"/>
      <c r="G154" s="643"/>
      <c r="H154" s="643"/>
      <c r="I154" s="643"/>
      <c r="J154" s="643"/>
      <c r="K154" s="643"/>
      <c r="L154" s="643"/>
      <c r="M154" s="643"/>
      <c r="N154" s="643"/>
      <c r="O154" s="644"/>
      <c r="P154" s="642" t="s">
        <v>39</v>
      </c>
      <c r="Q154" s="643"/>
      <c r="R154" s="643"/>
      <c r="S154" s="643"/>
      <c r="T154" s="643"/>
      <c r="U154" s="643"/>
      <c r="V154" s="643"/>
      <c r="W154" s="643"/>
      <c r="X154" s="643"/>
      <c r="Y154" s="644"/>
    </row>
    <row r="155" spans="1:31" s="72" customFormat="1" ht="21" customHeight="1" x14ac:dyDescent="0.2">
      <c r="B155" s="645" t="s">
        <v>31</v>
      </c>
      <c r="C155" s="646"/>
      <c r="D155" s="645" t="s">
        <v>13</v>
      </c>
      <c r="E155" s="647"/>
      <c r="F155" s="646"/>
      <c r="G155" s="645" t="s">
        <v>29</v>
      </c>
      <c r="H155" s="647"/>
      <c r="I155" s="647"/>
      <c r="J155" s="647"/>
      <c r="K155" s="646"/>
      <c r="L155" s="645" t="s">
        <v>20</v>
      </c>
      <c r="M155" s="646"/>
      <c r="N155" s="648" t="s">
        <v>450</v>
      </c>
      <c r="O155" s="649"/>
      <c r="P155" s="642" t="s">
        <v>182</v>
      </c>
      <c r="Q155" s="643"/>
      <c r="R155" s="643"/>
      <c r="S155" s="643"/>
      <c r="T155" s="643"/>
      <c r="U155" s="643"/>
      <c r="V155" s="643"/>
      <c r="W155" s="644"/>
      <c r="X155" s="650" t="s">
        <v>169</v>
      </c>
      <c r="Y155" s="651"/>
    </row>
    <row r="156" spans="1:31" s="72" customFormat="1" ht="68.5" customHeight="1" x14ac:dyDescent="0.2">
      <c r="B156" s="652"/>
      <c r="C156" s="653"/>
      <c r="D156" s="652"/>
      <c r="E156" s="654"/>
      <c r="F156" s="653"/>
      <c r="G156" s="652"/>
      <c r="H156" s="654"/>
      <c r="I156" s="654"/>
      <c r="J156" s="654"/>
      <c r="K156" s="653"/>
      <c r="L156" s="657" t="s">
        <v>30</v>
      </c>
      <c r="M156" s="658"/>
      <c r="N156" s="655"/>
      <c r="O156" s="656"/>
      <c r="P156" s="686" t="s">
        <v>89</v>
      </c>
      <c r="Q156" s="687"/>
      <c r="R156" s="686" t="s">
        <v>90</v>
      </c>
      <c r="S156" s="687"/>
      <c r="T156" s="659" t="s">
        <v>450</v>
      </c>
      <c r="U156" s="660"/>
      <c r="V156" s="686" t="s">
        <v>25</v>
      </c>
      <c r="W156" s="687"/>
      <c r="X156" s="661"/>
      <c r="Y156" s="662"/>
    </row>
    <row r="157" spans="1:31" s="72" customFormat="1" ht="20" customHeight="1" x14ac:dyDescent="0.2">
      <c r="B157" s="691"/>
      <c r="C157" s="692"/>
      <c r="D157" s="688"/>
      <c r="E157" s="689"/>
      <c r="F157" s="690"/>
      <c r="G157" s="663"/>
      <c r="H157" s="664"/>
      <c r="I157" s="664"/>
      <c r="J157" s="664"/>
      <c r="K157" s="665"/>
      <c r="L157" s="666"/>
      <c r="M157" s="667"/>
      <c r="N157" s="668"/>
      <c r="O157" s="667"/>
      <c r="P157" s="669"/>
      <c r="Q157" s="670">
        <f t="shared" ref="Q157:Q166" si="0">M157</f>
        <v>0</v>
      </c>
      <c r="R157" s="671"/>
      <c r="S157" s="670">
        <f>M157</f>
        <v>0</v>
      </c>
      <c r="T157" s="671"/>
      <c r="U157" s="672"/>
      <c r="V157" s="673" t="str">
        <f>IF(L157="","",P157+R157)</f>
        <v/>
      </c>
      <c r="W157" s="670">
        <f>M157</f>
        <v>0</v>
      </c>
      <c r="X157" s="674"/>
      <c r="Y157" s="675"/>
    </row>
    <row r="158" spans="1:31" s="72" customFormat="1" ht="20" customHeight="1" x14ac:dyDescent="0.2">
      <c r="B158" s="691"/>
      <c r="C158" s="692"/>
      <c r="D158" s="688"/>
      <c r="E158" s="689"/>
      <c r="F158" s="690"/>
      <c r="G158" s="663"/>
      <c r="H158" s="664"/>
      <c r="I158" s="664"/>
      <c r="J158" s="664"/>
      <c r="K158" s="665"/>
      <c r="L158" s="666"/>
      <c r="M158" s="667"/>
      <c r="N158" s="668"/>
      <c r="O158" s="667"/>
      <c r="P158" s="669"/>
      <c r="Q158" s="670">
        <f t="shared" si="0"/>
        <v>0</v>
      </c>
      <c r="R158" s="669"/>
      <c r="S158" s="670">
        <f t="shared" ref="S158:S166" si="1">M158</f>
        <v>0</v>
      </c>
      <c r="T158" s="669"/>
      <c r="U158" s="672"/>
      <c r="V158" s="673" t="str">
        <f>IF(L158="","",P158+R158)</f>
        <v/>
      </c>
      <c r="W158" s="676">
        <f t="shared" ref="W158:W166" si="2">M158</f>
        <v>0</v>
      </c>
      <c r="X158" s="674"/>
      <c r="Y158" s="675"/>
    </row>
    <row r="159" spans="1:31" s="72" customFormat="1" ht="20" customHeight="1" x14ac:dyDescent="0.2">
      <c r="B159" s="691"/>
      <c r="C159" s="692"/>
      <c r="D159" s="688"/>
      <c r="E159" s="689"/>
      <c r="F159" s="690"/>
      <c r="G159" s="663"/>
      <c r="H159" s="664"/>
      <c r="I159" s="664"/>
      <c r="J159" s="664"/>
      <c r="K159" s="665"/>
      <c r="L159" s="666"/>
      <c r="M159" s="667"/>
      <c r="N159" s="668"/>
      <c r="O159" s="667"/>
      <c r="P159" s="669"/>
      <c r="Q159" s="670">
        <f t="shared" si="0"/>
        <v>0</v>
      </c>
      <c r="R159" s="669"/>
      <c r="S159" s="670">
        <f t="shared" si="1"/>
        <v>0</v>
      </c>
      <c r="T159" s="669"/>
      <c r="U159" s="672"/>
      <c r="V159" s="673" t="str">
        <f>IF(L159="","",P159+R159)</f>
        <v/>
      </c>
      <c r="W159" s="676">
        <f t="shared" si="2"/>
        <v>0</v>
      </c>
      <c r="X159" s="674"/>
      <c r="Y159" s="675"/>
    </row>
    <row r="160" spans="1:31" s="72" customFormat="1" ht="20" customHeight="1" x14ac:dyDescent="0.2">
      <c r="B160" s="691"/>
      <c r="C160" s="692"/>
      <c r="D160" s="688"/>
      <c r="E160" s="689"/>
      <c r="F160" s="690"/>
      <c r="G160" s="663"/>
      <c r="H160" s="664"/>
      <c r="I160" s="664"/>
      <c r="J160" s="664"/>
      <c r="K160" s="665"/>
      <c r="L160" s="677"/>
      <c r="M160" s="678"/>
      <c r="N160" s="679"/>
      <c r="O160" s="667"/>
      <c r="P160" s="680"/>
      <c r="Q160" s="681">
        <f t="shared" si="0"/>
        <v>0</v>
      </c>
      <c r="R160" s="680"/>
      <c r="S160" s="681">
        <f t="shared" si="1"/>
        <v>0</v>
      </c>
      <c r="T160" s="680"/>
      <c r="U160" s="672"/>
      <c r="V160" s="682" t="str">
        <f>IF(L160="","",P160+R160)</f>
        <v/>
      </c>
      <c r="W160" s="683">
        <f t="shared" si="2"/>
        <v>0</v>
      </c>
      <c r="X160" s="684"/>
      <c r="Y160" s="685"/>
    </row>
    <row r="161" spans="2:25" s="72" customFormat="1" ht="20" customHeight="1" x14ac:dyDescent="0.2">
      <c r="B161" s="691"/>
      <c r="C161" s="692"/>
      <c r="D161" s="688"/>
      <c r="E161" s="689"/>
      <c r="F161" s="690"/>
      <c r="G161" s="663"/>
      <c r="H161" s="664"/>
      <c r="I161" s="664"/>
      <c r="J161" s="664"/>
      <c r="K161" s="665"/>
      <c r="L161" s="677"/>
      <c r="M161" s="678"/>
      <c r="N161" s="679"/>
      <c r="O161" s="667"/>
      <c r="P161" s="680"/>
      <c r="Q161" s="681">
        <f t="shared" si="0"/>
        <v>0</v>
      </c>
      <c r="R161" s="680"/>
      <c r="S161" s="681">
        <f t="shared" si="1"/>
        <v>0</v>
      </c>
      <c r="T161" s="680"/>
      <c r="U161" s="672"/>
      <c r="V161" s="682" t="str">
        <f t="shared" ref="V161:V166" si="3">IF(L161="","",P161+R161)</f>
        <v/>
      </c>
      <c r="W161" s="683">
        <f t="shared" si="2"/>
        <v>0</v>
      </c>
      <c r="X161" s="684"/>
      <c r="Y161" s="685"/>
    </row>
    <row r="162" spans="2:25" s="72" customFormat="1" ht="20" customHeight="1" x14ac:dyDescent="0.2">
      <c r="B162" s="691"/>
      <c r="C162" s="692"/>
      <c r="D162" s="688"/>
      <c r="E162" s="689"/>
      <c r="F162" s="690"/>
      <c r="G162" s="663"/>
      <c r="H162" s="664"/>
      <c r="I162" s="664"/>
      <c r="J162" s="664"/>
      <c r="K162" s="665"/>
      <c r="L162" s="677"/>
      <c r="M162" s="678"/>
      <c r="N162" s="679"/>
      <c r="O162" s="667"/>
      <c r="P162" s="680"/>
      <c r="Q162" s="681">
        <f t="shared" si="0"/>
        <v>0</v>
      </c>
      <c r="R162" s="680"/>
      <c r="S162" s="681">
        <f t="shared" si="1"/>
        <v>0</v>
      </c>
      <c r="T162" s="680"/>
      <c r="U162" s="672"/>
      <c r="V162" s="682" t="str">
        <f t="shared" si="3"/>
        <v/>
      </c>
      <c r="W162" s="683">
        <f t="shared" si="2"/>
        <v>0</v>
      </c>
      <c r="X162" s="684"/>
      <c r="Y162" s="685"/>
    </row>
    <row r="163" spans="2:25" s="72" customFormat="1" ht="20" customHeight="1" x14ac:dyDescent="0.2">
      <c r="B163" s="691"/>
      <c r="C163" s="692"/>
      <c r="D163" s="688"/>
      <c r="E163" s="689"/>
      <c r="F163" s="690"/>
      <c r="G163" s="663"/>
      <c r="H163" s="664"/>
      <c r="I163" s="664"/>
      <c r="J163" s="664"/>
      <c r="K163" s="665"/>
      <c r="L163" s="677"/>
      <c r="M163" s="678"/>
      <c r="N163" s="679"/>
      <c r="O163" s="667"/>
      <c r="P163" s="680"/>
      <c r="Q163" s="681">
        <f t="shared" si="0"/>
        <v>0</v>
      </c>
      <c r="R163" s="680"/>
      <c r="S163" s="681">
        <f t="shared" si="1"/>
        <v>0</v>
      </c>
      <c r="T163" s="680"/>
      <c r="U163" s="672"/>
      <c r="V163" s="682" t="str">
        <f t="shared" si="3"/>
        <v/>
      </c>
      <c r="W163" s="683">
        <f t="shared" si="2"/>
        <v>0</v>
      </c>
      <c r="X163" s="684"/>
      <c r="Y163" s="685"/>
    </row>
    <row r="164" spans="2:25" s="72" customFormat="1" ht="20" customHeight="1" x14ac:dyDescent="0.2">
      <c r="B164" s="691"/>
      <c r="C164" s="692"/>
      <c r="D164" s="688"/>
      <c r="E164" s="689"/>
      <c r="F164" s="690"/>
      <c r="G164" s="663"/>
      <c r="H164" s="664"/>
      <c r="I164" s="664"/>
      <c r="J164" s="664"/>
      <c r="K164" s="665"/>
      <c r="L164" s="677"/>
      <c r="M164" s="678"/>
      <c r="N164" s="679"/>
      <c r="O164" s="667"/>
      <c r="P164" s="680"/>
      <c r="Q164" s="681">
        <f t="shared" si="0"/>
        <v>0</v>
      </c>
      <c r="R164" s="680"/>
      <c r="S164" s="681">
        <f t="shared" si="1"/>
        <v>0</v>
      </c>
      <c r="T164" s="680"/>
      <c r="U164" s="672"/>
      <c r="V164" s="682" t="str">
        <f t="shared" si="3"/>
        <v/>
      </c>
      <c r="W164" s="683">
        <f t="shared" si="2"/>
        <v>0</v>
      </c>
      <c r="X164" s="684"/>
      <c r="Y164" s="685"/>
    </row>
    <row r="165" spans="2:25" s="72" customFormat="1" ht="20" customHeight="1" x14ac:dyDescent="0.2">
      <c r="B165" s="691"/>
      <c r="C165" s="692"/>
      <c r="D165" s="688"/>
      <c r="E165" s="689"/>
      <c r="F165" s="690"/>
      <c r="G165" s="663"/>
      <c r="H165" s="664"/>
      <c r="I165" s="664"/>
      <c r="J165" s="664"/>
      <c r="K165" s="665"/>
      <c r="L165" s="677"/>
      <c r="M165" s="678"/>
      <c r="N165" s="679"/>
      <c r="O165" s="667"/>
      <c r="P165" s="680"/>
      <c r="Q165" s="681">
        <f t="shared" si="0"/>
        <v>0</v>
      </c>
      <c r="R165" s="680"/>
      <c r="S165" s="681">
        <f t="shared" si="1"/>
        <v>0</v>
      </c>
      <c r="T165" s="680"/>
      <c r="U165" s="672"/>
      <c r="V165" s="682" t="str">
        <f t="shared" si="3"/>
        <v/>
      </c>
      <c r="W165" s="681">
        <f t="shared" si="2"/>
        <v>0</v>
      </c>
      <c r="X165" s="684"/>
      <c r="Y165" s="685"/>
    </row>
    <row r="166" spans="2:25" s="72" customFormat="1" ht="20" customHeight="1" x14ac:dyDescent="0.2">
      <c r="B166" s="691"/>
      <c r="C166" s="692"/>
      <c r="D166" s="688"/>
      <c r="E166" s="689"/>
      <c r="F166" s="690"/>
      <c r="G166" s="663"/>
      <c r="H166" s="664"/>
      <c r="I166" s="664"/>
      <c r="J166" s="664"/>
      <c r="K166" s="665"/>
      <c r="L166" s="677"/>
      <c r="M166" s="678"/>
      <c r="N166" s="679"/>
      <c r="O166" s="667"/>
      <c r="P166" s="680"/>
      <c r="Q166" s="681">
        <f t="shared" si="0"/>
        <v>0</v>
      </c>
      <c r="R166" s="680"/>
      <c r="S166" s="681">
        <f t="shared" si="1"/>
        <v>0</v>
      </c>
      <c r="T166" s="680"/>
      <c r="U166" s="672"/>
      <c r="V166" s="682" t="str">
        <f t="shared" si="3"/>
        <v/>
      </c>
      <c r="W166" s="681">
        <f t="shared" si="2"/>
        <v>0</v>
      </c>
      <c r="X166" s="684"/>
      <c r="Y166" s="685"/>
    </row>
    <row r="167" spans="2:25" ht="20" customHeight="1" x14ac:dyDescent="0.2">
      <c r="B167" s="691"/>
      <c r="C167" s="692"/>
      <c r="D167" s="688"/>
      <c r="E167" s="689"/>
      <c r="F167" s="690"/>
      <c r="G167" s="663"/>
      <c r="H167" s="664"/>
      <c r="I167" s="664"/>
      <c r="J167" s="664"/>
      <c r="K167" s="665"/>
      <c r="L167" s="677"/>
      <c r="M167" s="678"/>
      <c r="N167" s="679"/>
      <c r="O167" s="667"/>
      <c r="P167" s="680"/>
      <c r="Q167" s="681">
        <f>M167</f>
        <v>0</v>
      </c>
      <c r="R167" s="680"/>
      <c r="S167" s="681">
        <f>M167</f>
        <v>0</v>
      </c>
      <c r="T167" s="680"/>
      <c r="U167" s="672"/>
      <c r="V167" s="682" t="str">
        <f>IF(L167="","",P167+R167)</f>
        <v/>
      </c>
      <c r="W167" s="683">
        <f>M167</f>
        <v>0</v>
      </c>
      <c r="X167" s="684"/>
      <c r="Y167" s="685"/>
    </row>
    <row r="168" spans="2:25" ht="21" customHeight="1" x14ac:dyDescent="0.2">
      <c r="B168" s="72"/>
      <c r="D168" s="200"/>
      <c r="E168" s="200"/>
      <c r="F168" s="200"/>
      <c r="G168" s="200"/>
      <c r="H168" s="200"/>
      <c r="I168" s="200"/>
      <c r="J168" s="200"/>
      <c r="K168" s="200"/>
      <c r="L168" s="200"/>
      <c r="M168" s="200"/>
      <c r="Y168" s="199"/>
    </row>
    <row r="169" spans="2:25" ht="15" customHeight="1" x14ac:dyDescent="0.2">
      <c r="B169" s="201"/>
      <c r="C169" s="202"/>
      <c r="D169" s="203"/>
      <c r="E169" s="203"/>
      <c r="F169" s="203"/>
      <c r="G169" s="203"/>
      <c r="H169" s="203"/>
      <c r="I169" s="203"/>
      <c r="J169" s="203"/>
      <c r="K169" s="203"/>
      <c r="L169" s="203"/>
      <c r="M169" s="203"/>
      <c r="N169" s="202"/>
      <c r="O169" s="202"/>
      <c r="P169" s="202"/>
      <c r="Q169" s="202"/>
      <c r="R169" s="202"/>
      <c r="S169" s="202"/>
      <c r="T169" s="202"/>
      <c r="U169" s="204"/>
      <c r="Y169" s="199"/>
    </row>
    <row r="170" spans="2:25" s="72" customFormat="1" ht="15" customHeight="1" x14ac:dyDescent="0.2">
      <c r="B170" s="205" t="s">
        <v>43</v>
      </c>
      <c r="C170" s="90"/>
      <c r="D170" s="90"/>
      <c r="E170" s="90"/>
      <c r="F170" s="90"/>
      <c r="G170" s="76"/>
      <c r="H170" s="76"/>
      <c r="I170" s="91"/>
      <c r="J170" s="91"/>
      <c r="K170" s="91"/>
      <c r="L170" s="91"/>
      <c r="U170" s="206"/>
    </row>
    <row r="171" spans="2:25" s="72" customFormat="1" ht="15" customHeight="1" x14ac:dyDescent="0.2">
      <c r="B171" s="207" t="s">
        <v>40</v>
      </c>
      <c r="C171" s="71"/>
      <c r="D171" s="71"/>
      <c r="E171" s="71"/>
      <c r="F171" s="71"/>
      <c r="G171" s="71"/>
      <c r="H171" s="71"/>
      <c r="I171" s="71"/>
      <c r="J171" s="71"/>
      <c r="K171" s="71"/>
      <c r="L171" s="258"/>
      <c r="M171" s="259"/>
      <c r="N171" s="86"/>
      <c r="O171" s="86"/>
      <c r="P171" s="86"/>
      <c r="Q171" s="86"/>
      <c r="R171" s="86"/>
      <c r="S171" s="86"/>
      <c r="T171" s="86"/>
      <c r="U171" s="208"/>
      <c r="V171" s="86"/>
      <c r="W171" s="86"/>
      <c r="X171" s="86"/>
    </row>
    <row r="172" spans="2:25" s="72" customFormat="1" ht="15" customHeight="1" x14ac:dyDescent="0.2">
      <c r="B172" s="207"/>
      <c r="C172" s="71"/>
      <c r="D172" s="71"/>
      <c r="E172" s="71"/>
      <c r="F172" s="71"/>
      <c r="G172" s="71"/>
      <c r="H172" s="71"/>
      <c r="I172" s="71"/>
      <c r="J172" s="71"/>
      <c r="K172" s="71"/>
      <c r="L172" s="209"/>
      <c r="M172" s="209"/>
      <c r="N172" s="86"/>
      <c r="O172" s="86"/>
      <c r="P172" s="86"/>
      <c r="Q172" s="86"/>
      <c r="R172" s="86"/>
      <c r="S172" s="86"/>
      <c r="T172" s="86"/>
      <c r="U172" s="208"/>
      <c r="V172" s="86"/>
      <c r="W172" s="86"/>
      <c r="X172" s="86"/>
    </row>
    <row r="173" spans="2:25" s="72" customFormat="1" ht="15" customHeight="1" x14ac:dyDescent="0.2">
      <c r="B173" s="207" t="s">
        <v>405</v>
      </c>
      <c r="C173" s="71"/>
      <c r="D173" s="71"/>
      <c r="E173" s="71"/>
      <c r="F173" s="71"/>
      <c r="G173" s="71"/>
      <c r="H173" s="71"/>
      <c r="I173" s="71"/>
      <c r="J173" s="71"/>
      <c r="K173" s="71"/>
      <c r="L173" s="257"/>
      <c r="M173" s="257"/>
      <c r="N173" s="86"/>
      <c r="O173" s="86"/>
      <c r="P173" s="86"/>
      <c r="Q173" s="86"/>
      <c r="R173" s="86"/>
      <c r="S173" s="86"/>
      <c r="T173" s="86"/>
      <c r="U173" s="208"/>
      <c r="V173" s="86"/>
      <c r="W173" s="86"/>
      <c r="X173" s="86"/>
    </row>
    <row r="174" spans="2:25" s="72" customFormat="1" ht="15" customHeight="1" x14ac:dyDescent="0.2">
      <c r="B174" s="207"/>
      <c r="C174" s="71"/>
      <c r="D174" s="71"/>
      <c r="E174" s="71"/>
      <c r="F174" s="71"/>
      <c r="G174" s="71"/>
      <c r="H174" s="71"/>
      <c r="I174" s="71"/>
      <c r="J174" s="71"/>
      <c r="K174" s="71"/>
      <c r="L174" s="71"/>
      <c r="M174" s="71"/>
      <c r="N174" s="71"/>
      <c r="O174" s="86"/>
      <c r="P174" s="86"/>
      <c r="R174" s="86"/>
      <c r="S174" s="86"/>
      <c r="T174" s="86"/>
      <c r="U174" s="208"/>
      <c r="V174" s="86"/>
      <c r="W174" s="86"/>
      <c r="X174" s="86"/>
    </row>
    <row r="175" spans="2:25" s="72" customFormat="1" ht="15" customHeight="1" x14ac:dyDescent="0.2">
      <c r="B175" s="207"/>
      <c r="C175" s="71" t="s">
        <v>406</v>
      </c>
      <c r="D175" s="71"/>
      <c r="E175" s="71"/>
      <c r="F175" s="71"/>
      <c r="G175" s="71"/>
      <c r="H175" s="71"/>
      <c r="I175" s="71"/>
      <c r="J175" s="71"/>
      <c r="K175" s="71"/>
      <c r="L175" s="276"/>
      <c r="M175" s="277"/>
      <c r="N175" s="277"/>
      <c r="O175" s="277"/>
      <c r="P175" s="277"/>
      <c r="Q175" s="277"/>
      <c r="R175" s="277"/>
      <c r="S175" s="277"/>
      <c r="T175" s="278"/>
      <c r="U175" s="208"/>
      <c r="V175" s="86"/>
      <c r="W175" s="86"/>
      <c r="X175" s="86"/>
    </row>
    <row r="176" spans="2:25" s="72" customFormat="1" ht="15" customHeight="1" x14ac:dyDescent="0.2">
      <c r="B176" s="207"/>
      <c r="C176" s="71" t="s">
        <v>407</v>
      </c>
      <c r="D176" s="71"/>
      <c r="E176" s="71"/>
      <c r="F176" s="71"/>
      <c r="G176" s="71"/>
      <c r="H176" s="71"/>
      <c r="I176" s="71"/>
      <c r="J176" s="71"/>
      <c r="K176" s="71"/>
      <c r="L176" s="71"/>
      <c r="M176" s="71"/>
      <c r="N176" s="71"/>
      <c r="O176" s="86"/>
      <c r="P176" s="86"/>
      <c r="Q176" s="86"/>
      <c r="R176" s="86"/>
      <c r="S176" s="86"/>
      <c r="T176" s="86"/>
      <c r="U176" s="208"/>
      <c r="V176" s="86"/>
      <c r="W176" s="86"/>
      <c r="X176" s="86"/>
    </row>
    <row r="177" spans="2:24" s="72" customFormat="1" ht="15" customHeight="1" x14ac:dyDescent="0.2">
      <c r="B177" s="207"/>
      <c r="C177" s="71"/>
      <c r="D177" s="71"/>
      <c r="E177" s="71"/>
      <c r="F177" s="71"/>
      <c r="G177" s="71"/>
      <c r="H177" s="71"/>
      <c r="I177" s="71"/>
      <c r="J177" s="71"/>
      <c r="K177" s="71"/>
      <c r="L177" s="71"/>
      <c r="M177" s="71"/>
      <c r="N177" s="71"/>
      <c r="O177" s="86"/>
      <c r="P177" s="86"/>
      <c r="Q177" s="86"/>
      <c r="R177" s="86"/>
      <c r="S177" s="86"/>
      <c r="T177" s="86"/>
      <c r="U177" s="208"/>
      <c r="V177" s="86"/>
      <c r="W177" s="86"/>
      <c r="X177" s="86"/>
    </row>
    <row r="178" spans="2:24" s="72" customFormat="1" ht="15" customHeight="1" x14ac:dyDescent="0.2">
      <c r="B178" s="207" t="s">
        <v>408</v>
      </c>
      <c r="C178" s="71"/>
      <c r="D178" s="71"/>
      <c r="E178" s="71"/>
      <c r="F178" s="71"/>
      <c r="G178" s="71"/>
      <c r="H178" s="71"/>
      <c r="I178" s="71"/>
      <c r="J178" s="71"/>
      <c r="K178" s="71"/>
      <c r="L178" s="257"/>
      <c r="M178" s="257"/>
      <c r="N178" s="71"/>
      <c r="O178" s="86"/>
      <c r="P178" s="86"/>
      <c r="Q178" s="86"/>
      <c r="R178" s="86"/>
      <c r="S178" s="86"/>
      <c r="T178" s="86"/>
      <c r="U178" s="208"/>
      <c r="V178" s="86"/>
      <c r="W178" s="86"/>
      <c r="X178" s="86"/>
    </row>
    <row r="179" spans="2:24" s="72" customFormat="1" ht="15" customHeight="1" x14ac:dyDescent="0.2">
      <c r="B179" s="210"/>
      <c r="C179" s="211"/>
      <c r="D179" s="211"/>
      <c r="E179" s="211"/>
      <c r="F179" s="211"/>
      <c r="G179" s="211"/>
      <c r="H179" s="211"/>
      <c r="I179" s="211"/>
      <c r="J179" s="211"/>
      <c r="K179" s="212"/>
      <c r="L179" s="212"/>
      <c r="M179" s="212"/>
      <c r="N179" s="212"/>
      <c r="O179" s="213"/>
      <c r="P179" s="213"/>
      <c r="Q179" s="213"/>
      <c r="R179" s="213"/>
      <c r="S179" s="213"/>
      <c r="T179" s="213"/>
      <c r="U179" s="214"/>
      <c r="V179" s="86"/>
      <c r="W179" s="86"/>
      <c r="X179" s="86"/>
    </row>
    <row r="180" spans="2:24" ht="15" customHeight="1" x14ac:dyDescent="0.2"/>
    <row r="181" spans="2:24" ht="15" customHeight="1" x14ac:dyDescent="0.2">
      <c r="B181" s="215"/>
      <c r="C181" s="202"/>
      <c r="D181" s="202"/>
      <c r="E181" s="202"/>
      <c r="F181" s="202"/>
      <c r="G181" s="202"/>
      <c r="H181" s="202"/>
      <c r="I181" s="202"/>
      <c r="J181" s="202"/>
      <c r="K181" s="202"/>
      <c r="L181" s="202"/>
      <c r="M181" s="202"/>
      <c r="N181" s="202"/>
      <c r="O181" s="202"/>
      <c r="P181" s="202"/>
      <c r="Q181" s="202"/>
      <c r="R181" s="202"/>
      <c r="S181" s="202"/>
      <c r="T181" s="202"/>
      <c r="U181" s="204"/>
    </row>
    <row r="182" spans="2:24" ht="15" customHeight="1" x14ac:dyDescent="0.2">
      <c r="B182" s="207" t="s">
        <v>409</v>
      </c>
      <c r="U182" s="216"/>
    </row>
    <row r="183" spans="2:24" ht="15" customHeight="1" x14ac:dyDescent="0.2">
      <c r="B183" s="207" t="s">
        <v>410</v>
      </c>
      <c r="S183" s="258"/>
      <c r="T183" s="259"/>
      <c r="U183" s="216"/>
    </row>
    <row r="184" spans="2:24" ht="15" customHeight="1" x14ac:dyDescent="0.2">
      <c r="B184" s="207" t="s">
        <v>411</v>
      </c>
      <c r="U184" s="216"/>
    </row>
    <row r="185" spans="2:24" ht="15" customHeight="1" x14ac:dyDescent="0.2">
      <c r="B185" s="207"/>
      <c r="D185" s="71" t="s">
        <v>412</v>
      </c>
      <c r="S185" s="258"/>
      <c r="T185" s="259"/>
      <c r="U185" s="216"/>
    </row>
    <row r="186" spans="2:24" ht="15" customHeight="1" x14ac:dyDescent="0.2">
      <c r="B186" s="207"/>
      <c r="D186" s="71" t="s">
        <v>413</v>
      </c>
      <c r="S186" s="258"/>
      <c r="T186" s="259"/>
      <c r="U186" s="216"/>
    </row>
    <row r="187" spans="2:24" ht="15" customHeight="1" x14ac:dyDescent="0.2">
      <c r="B187" s="207" t="s">
        <v>414</v>
      </c>
      <c r="U187" s="216"/>
    </row>
    <row r="188" spans="2:24" ht="15" customHeight="1" x14ac:dyDescent="0.2">
      <c r="B188" s="207" t="s">
        <v>415</v>
      </c>
      <c r="C188" s="71" t="s">
        <v>416</v>
      </c>
      <c r="U188" s="216"/>
    </row>
    <row r="189" spans="2:24" ht="15" customHeight="1" x14ac:dyDescent="0.2">
      <c r="B189" s="207" t="s">
        <v>417</v>
      </c>
      <c r="S189" s="258"/>
      <c r="T189" s="259"/>
      <c r="U189" s="216"/>
    </row>
    <row r="190" spans="2:24" x14ac:dyDescent="0.2">
      <c r="B190" s="210"/>
      <c r="C190" s="211"/>
      <c r="D190" s="211"/>
      <c r="E190" s="211"/>
      <c r="F190" s="211"/>
      <c r="G190" s="211"/>
      <c r="H190" s="211"/>
      <c r="I190" s="211"/>
      <c r="J190" s="211"/>
      <c r="K190" s="211"/>
      <c r="L190" s="211"/>
      <c r="M190" s="211"/>
      <c r="N190" s="211"/>
      <c r="O190" s="211"/>
      <c r="P190" s="211"/>
      <c r="Q190" s="211"/>
      <c r="R190" s="211"/>
      <c r="S190" s="211"/>
      <c r="T190" s="211"/>
      <c r="U190" s="217"/>
    </row>
  </sheetData>
  <sheetProtection formatCells="0"/>
  <dataConsolidate/>
  <mergeCells count="338">
    <mergeCell ref="X159:Y159"/>
    <mergeCell ref="X160:Y160"/>
    <mergeCell ref="X161:Y161"/>
    <mergeCell ref="X162:Y162"/>
    <mergeCell ref="X163:Y163"/>
    <mergeCell ref="X164:Y164"/>
    <mergeCell ref="X165:Y165"/>
    <mergeCell ref="X166:Y166"/>
    <mergeCell ref="D167:F167"/>
    <mergeCell ref="G167:K167"/>
    <mergeCell ref="X167:Y167"/>
    <mergeCell ref="B154:O154"/>
    <mergeCell ref="P154:Y154"/>
    <mergeCell ref="N155:O156"/>
    <mergeCell ref="P155:W155"/>
    <mergeCell ref="X155:Y156"/>
    <mergeCell ref="T156:U156"/>
    <mergeCell ref="V156:W156"/>
    <mergeCell ref="X157:Y157"/>
    <mergeCell ref="X158:Y158"/>
    <mergeCell ref="O87:O88"/>
    <mergeCell ref="B89:C95"/>
    <mergeCell ref="E103:M103"/>
    <mergeCell ref="E109:M109"/>
    <mergeCell ref="E114:M114"/>
    <mergeCell ref="C114:D119"/>
    <mergeCell ref="B122:D122"/>
    <mergeCell ref="E110:M110"/>
    <mergeCell ref="P123:U123"/>
    <mergeCell ref="G95:M95"/>
    <mergeCell ref="D95:F95"/>
    <mergeCell ref="P104:U104"/>
    <mergeCell ref="E111:M111"/>
    <mergeCell ref="E115:M115"/>
    <mergeCell ref="E116:M116"/>
    <mergeCell ref="E119:U119"/>
    <mergeCell ref="P98:U98"/>
    <mergeCell ref="P99:U99"/>
    <mergeCell ref="B98:D98"/>
    <mergeCell ref="B109:B120"/>
    <mergeCell ref="D90:M90"/>
    <mergeCell ref="D91:M91"/>
    <mergeCell ref="D92:M92"/>
    <mergeCell ref="B87:C88"/>
    <mergeCell ref="F79:M79"/>
    <mergeCell ref="F76:M76"/>
    <mergeCell ref="F77:M77"/>
    <mergeCell ref="F81:M81"/>
    <mergeCell ref="P76:U76"/>
    <mergeCell ref="P77:U77"/>
    <mergeCell ref="P75:U75"/>
    <mergeCell ref="F80:M80"/>
    <mergeCell ref="F72:M72"/>
    <mergeCell ref="F78:M78"/>
    <mergeCell ref="P74:U74"/>
    <mergeCell ref="F73:M73"/>
    <mergeCell ref="F74:M74"/>
    <mergeCell ref="F75:M75"/>
    <mergeCell ref="P80:U80"/>
    <mergeCell ref="C4:D4"/>
    <mergeCell ref="Q3:T3"/>
    <mergeCell ref="Q7:T7"/>
    <mergeCell ref="B12:S12"/>
    <mergeCell ref="B166:C166"/>
    <mergeCell ref="D166:F166"/>
    <mergeCell ref="G166:K166"/>
    <mergeCell ref="G157:K157"/>
    <mergeCell ref="P113:U113"/>
    <mergeCell ref="P112:U112"/>
    <mergeCell ref="P118:U118"/>
    <mergeCell ref="C109:D113"/>
    <mergeCell ref="E113:M113"/>
    <mergeCell ref="E112:M112"/>
    <mergeCell ref="B160:C160"/>
    <mergeCell ref="D157:F157"/>
    <mergeCell ref="D158:F158"/>
    <mergeCell ref="B164:C164"/>
    <mergeCell ref="D165:F165"/>
    <mergeCell ref="G161:K161"/>
    <mergeCell ref="G160:K160"/>
    <mergeCell ref="C64:E65"/>
    <mergeCell ref="C105:D108"/>
    <mergeCell ref="C68:C81"/>
    <mergeCell ref="P70:U70"/>
    <mergeCell ref="P71:U71"/>
    <mergeCell ref="P65:U65"/>
    <mergeCell ref="P66:U66"/>
    <mergeCell ref="P67:U67"/>
    <mergeCell ref="B167:C167"/>
    <mergeCell ref="L156:M156"/>
    <mergeCell ref="B165:C165"/>
    <mergeCell ref="B161:C161"/>
    <mergeCell ref="B162:C162"/>
    <mergeCell ref="B163:C163"/>
    <mergeCell ref="B157:C157"/>
    <mergeCell ref="B158:C158"/>
    <mergeCell ref="D160:F160"/>
    <mergeCell ref="D161:F161"/>
    <mergeCell ref="D162:F162"/>
    <mergeCell ref="D163:F163"/>
    <mergeCell ref="D164:F164"/>
    <mergeCell ref="G158:K158"/>
    <mergeCell ref="G159:K159"/>
    <mergeCell ref="G165:K165"/>
    <mergeCell ref="G164:K164"/>
    <mergeCell ref="P72:U72"/>
    <mergeCell ref="P73:U73"/>
    <mergeCell ref="P38:U38"/>
    <mergeCell ref="P63:U63"/>
    <mergeCell ref="L48:O48"/>
    <mergeCell ref="A57:V57"/>
    <mergeCell ref="P64:U64"/>
    <mergeCell ref="F64:M64"/>
    <mergeCell ref="F68:M69"/>
    <mergeCell ref="O68:O69"/>
    <mergeCell ref="P69:S69"/>
    <mergeCell ref="P68:U68"/>
    <mergeCell ref="F63:M63"/>
    <mergeCell ref="P48:U48"/>
    <mergeCell ref="D45:K45"/>
    <mergeCell ref="P47:U47"/>
    <mergeCell ref="B52:E52"/>
    <mergeCell ref="B63:E63"/>
    <mergeCell ref="B59:U59"/>
    <mergeCell ref="F55:J55"/>
    <mergeCell ref="F56:J56"/>
    <mergeCell ref="B60:V60"/>
    <mergeCell ref="F52:K52"/>
    <mergeCell ref="L44:O44"/>
    <mergeCell ref="L45:O45"/>
    <mergeCell ref="L36:O36"/>
    <mergeCell ref="L41:O41"/>
    <mergeCell ref="D47:K47"/>
    <mergeCell ref="C34:K34"/>
    <mergeCell ref="C48:K48"/>
    <mergeCell ref="D38:K38"/>
    <mergeCell ref="D39:K39"/>
    <mergeCell ref="D40:K40"/>
    <mergeCell ref="L38:O38"/>
    <mergeCell ref="L40:O40"/>
    <mergeCell ref="B99:B108"/>
    <mergeCell ref="E101:M101"/>
    <mergeCell ref="E102:M102"/>
    <mergeCell ref="D89:M89"/>
    <mergeCell ref="E98:M98"/>
    <mergeCell ref="D94:M94"/>
    <mergeCell ref="D93:M93"/>
    <mergeCell ref="C99:D103"/>
    <mergeCell ref="E99:M99"/>
    <mergeCell ref="D32:K32"/>
    <mergeCell ref="D33:K33"/>
    <mergeCell ref="B28:B34"/>
    <mergeCell ref="C28:K28"/>
    <mergeCell ref="L29:O29"/>
    <mergeCell ref="P36:U36"/>
    <mergeCell ref="P41:U41"/>
    <mergeCell ref="P42:U42"/>
    <mergeCell ref="D87:M88"/>
    <mergeCell ref="N87:N88"/>
    <mergeCell ref="B64:B85"/>
    <mergeCell ref="C82:C85"/>
    <mergeCell ref="L33:O33"/>
    <mergeCell ref="L34:O34"/>
    <mergeCell ref="C36:K36"/>
    <mergeCell ref="D37:K37"/>
    <mergeCell ref="L37:O37"/>
    <mergeCell ref="L39:O39"/>
    <mergeCell ref="L46:O46"/>
    <mergeCell ref="L47:O47"/>
    <mergeCell ref="D43:K43"/>
    <mergeCell ref="D44:K44"/>
    <mergeCell ref="D46:K46"/>
    <mergeCell ref="L43:O43"/>
    <mergeCell ref="Q141:U142"/>
    <mergeCell ref="N141:N142"/>
    <mergeCell ref="S144:U144"/>
    <mergeCell ref="B145:M146"/>
    <mergeCell ref="B139:N139"/>
    <mergeCell ref="E127:M127"/>
    <mergeCell ref="P122:U122"/>
    <mergeCell ref="A24:V24"/>
    <mergeCell ref="M25:N25"/>
    <mergeCell ref="O25:U25"/>
    <mergeCell ref="L28:O28"/>
    <mergeCell ref="L31:O31"/>
    <mergeCell ref="L32:O32"/>
    <mergeCell ref="P46:U46"/>
    <mergeCell ref="P44:U44"/>
    <mergeCell ref="P45:U45"/>
    <mergeCell ref="P43:U43"/>
    <mergeCell ref="D29:K29"/>
    <mergeCell ref="D30:K30"/>
    <mergeCell ref="D31:K31"/>
    <mergeCell ref="D41:K41"/>
    <mergeCell ref="D42:K42"/>
    <mergeCell ref="B36:B48"/>
    <mergeCell ref="P105:U105"/>
    <mergeCell ref="E100:M100"/>
    <mergeCell ref="C104:D104"/>
    <mergeCell ref="P108:U108"/>
    <mergeCell ref="P111:U111"/>
    <mergeCell ref="E118:M118"/>
    <mergeCell ref="E117:M117"/>
    <mergeCell ref="P107:U107"/>
    <mergeCell ref="N145:N146"/>
    <mergeCell ref="O145:O146"/>
    <mergeCell ref="P145:R146"/>
    <mergeCell ref="S145:U146"/>
    <mergeCell ref="B141:M142"/>
    <mergeCell ref="E104:M104"/>
    <mergeCell ref="P117:U117"/>
    <mergeCell ref="P116:U116"/>
    <mergeCell ref="P125:U125"/>
    <mergeCell ref="P126:U126"/>
    <mergeCell ref="P124:U124"/>
    <mergeCell ref="E126:M126"/>
    <mergeCell ref="P115:U115"/>
    <mergeCell ref="P114:U114"/>
    <mergeCell ref="P127:U127"/>
    <mergeCell ref="O141:O142"/>
    <mergeCell ref="L155:M155"/>
    <mergeCell ref="B159:C159"/>
    <mergeCell ref="D159:F159"/>
    <mergeCell ref="C120:D120"/>
    <mergeCell ref="B123:D128"/>
    <mergeCell ref="B130:Q130"/>
    <mergeCell ref="B148:M148"/>
    <mergeCell ref="B131:E131"/>
    <mergeCell ref="F131:J131"/>
    <mergeCell ref="B132:E132"/>
    <mergeCell ref="F132:J132"/>
    <mergeCell ref="B133:E133"/>
    <mergeCell ref="F133:J133"/>
    <mergeCell ref="B134:E134"/>
    <mergeCell ref="F134:J134"/>
    <mergeCell ref="B144:M144"/>
    <mergeCell ref="P144:R144"/>
    <mergeCell ref="P140:U140"/>
    <mergeCell ref="B140:M140"/>
    <mergeCell ref="P120:U120"/>
    <mergeCell ref="B155:C156"/>
    <mergeCell ref="D155:F156"/>
    <mergeCell ref="E122:M122"/>
    <mergeCell ref="P106:U106"/>
    <mergeCell ref="P128:U128"/>
    <mergeCell ref="E120:M120"/>
    <mergeCell ref="E125:M125"/>
    <mergeCell ref="E105:M105"/>
    <mergeCell ref="E106:M106"/>
    <mergeCell ref="E128:M128"/>
    <mergeCell ref="E123:M123"/>
    <mergeCell ref="E124:M124"/>
    <mergeCell ref="E107:M107"/>
    <mergeCell ref="E108:M108"/>
    <mergeCell ref="P110:U110"/>
    <mergeCell ref="P109:U109"/>
    <mergeCell ref="G162:K162"/>
    <mergeCell ref="B135:E135"/>
    <mergeCell ref="F135:J135"/>
    <mergeCell ref="B136:E136"/>
    <mergeCell ref="F136:J136"/>
    <mergeCell ref="B137:E137"/>
    <mergeCell ref="F137:J137"/>
    <mergeCell ref="B13:L13"/>
    <mergeCell ref="C14:T15"/>
    <mergeCell ref="C16:T17"/>
    <mergeCell ref="C18:T18"/>
    <mergeCell ref="C19:M19"/>
    <mergeCell ref="C20:U20"/>
    <mergeCell ref="C21:U21"/>
    <mergeCell ref="F82:M82"/>
    <mergeCell ref="P82:U82"/>
    <mergeCell ref="B55:E55"/>
    <mergeCell ref="B56:E56"/>
    <mergeCell ref="P78:U78"/>
    <mergeCell ref="L30:O30"/>
    <mergeCell ref="P30:U30"/>
    <mergeCell ref="P31:U31"/>
    <mergeCell ref="P32:U32"/>
    <mergeCell ref="P28:U28"/>
    <mergeCell ref="P29:U29"/>
    <mergeCell ref="L42:O42"/>
    <mergeCell ref="P33:U33"/>
    <mergeCell ref="P34:U34"/>
    <mergeCell ref="P39:U39"/>
    <mergeCell ref="P40:U40"/>
    <mergeCell ref="P37:U37"/>
    <mergeCell ref="D82:E83"/>
    <mergeCell ref="D84:E84"/>
    <mergeCell ref="D85:E85"/>
    <mergeCell ref="F83:M83"/>
    <mergeCell ref="T69:U69"/>
    <mergeCell ref="N68:N69"/>
    <mergeCell ref="F65:M65"/>
    <mergeCell ref="F71:M71"/>
    <mergeCell ref="F70:M70"/>
    <mergeCell ref="D75:E77"/>
    <mergeCell ref="F66:M66"/>
    <mergeCell ref="F67:M67"/>
    <mergeCell ref="P79:U79"/>
    <mergeCell ref="D68:E71"/>
    <mergeCell ref="P81:U81"/>
    <mergeCell ref="P83:U83"/>
    <mergeCell ref="F84:M84"/>
    <mergeCell ref="P84:U84"/>
    <mergeCell ref="F85:M85"/>
    <mergeCell ref="P85:U85"/>
    <mergeCell ref="D81:E81"/>
    <mergeCell ref="D72:E74"/>
    <mergeCell ref="D78:E80"/>
    <mergeCell ref="C66:E67"/>
    <mergeCell ref="P87:U88"/>
    <mergeCell ref="P89:U89"/>
    <mergeCell ref="P90:U90"/>
    <mergeCell ref="P91:U91"/>
    <mergeCell ref="P92:U92"/>
    <mergeCell ref="P93:U93"/>
    <mergeCell ref="P94:U94"/>
    <mergeCell ref="P95:U95"/>
    <mergeCell ref="P103:U103"/>
    <mergeCell ref="P100:U100"/>
    <mergeCell ref="P101:U101"/>
    <mergeCell ref="P102:U102"/>
    <mergeCell ref="L178:M178"/>
    <mergeCell ref="S183:T183"/>
    <mergeCell ref="S185:T185"/>
    <mergeCell ref="S186:T186"/>
    <mergeCell ref="S189:T189"/>
    <mergeCell ref="B149:M150"/>
    <mergeCell ref="N148:U150"/>
    <mergeCell ref="B153:U153"/>
    <mergeCell ref="L171:M171"/>
    <mergeCell ref="L173:M173"/>
    <mergeCell ref="L175:T175"/>
    <mergeCell ref="P156:Q156"/>
    <mergeCell ref="R156:S156"/>
    <mergeCell ref="G163:K163"/>
    <mergeCell ref="G155:K156"/>
  </mergeCells>
  <phoneticPr fontId="4"/>
  <conditionalFormatting sqref="O25:U25">
    <cfRule type="expression" dxfId="8" priority="21">
      <formula>#REF!=""</formula>
    </cfRule>
  </conditionalFormatting>
  <conditionalFormatting sqref="P46:U46">
    <cfRule type="expression" dxfId="7" priority="5">
      <formula>$L$46&gt;0</formula>
    </cfRule>
  </conditionalFormatting>
  <conditionalFormatting sqref="P47:U47">
    <cfRule type="expression" dxfId="6" priority="6">
      <formula>$L$47&gt;0</formula>
    </cfRule>
  </conditionalFormatting>
  <conditionalFormatting sqref="P64:U68">
    <cfRule type="expression" dxfId="5" priority="14">
      <formula>$O64="×"</formula>
    </cfRule>
  </conditionalFormatting>
  <conditionalFormatting sqref="P70:U85">
    <cfRule type="expression" dxfId="4" priority="4">
      <formula>$O70="×"</formula>
    </cfRule>
  </conditionalFormatting>
  <conditionalFormatting sqref="P89:U95">
    <cfRule type="expression" dxfId="3" priority="12">
      <formula>$O89="×"</formula>
    </cfRule>
  </conditionalFormatting>
  <conditionalFormatting sqref="P99:U118">
    <cfRule type="expression" dxfId="2" priority="3">
      <formula>$O99="×"</formula>
    </cfRule>
  </conditionalFormatting>
  <conditionalFormatting sqref="P120:U120">
    <cfRule type="expression" dxfId="1" priority="2">
      <formula>$O120="×"</formula>
    </cfRule>
  </conditionalFormatting>
  <conditionalFormatting sqref="P123:U128">
    <cfRule type="expression" dxfId="0" priority="1">
      <formula>$O123="×"</formula>
    </cfRule>
  </conditionalFormatting>
  <dataValidations count="7">
    <dataValidation type="list" allowBlank="1" showInputMessage="1" showErrorMessage="1" sqref="B56:J56 X157:Y167" xr:uid="{00000000-0002-0000-0F00-000000000000}">
      <formula1>B.○か空白</formula1>
    </dataValidation>
    <dataValidation type="list" allowBlank="1" showInputMessage="1" showErrorMessage="1" sqref="O141:O142 O145:O147 O151 O64:O68 O70:O85 O89:O95 O99:O118 O120 O123:O128" xr:uid="{00000000-0002-0000-0F00-000001000000}">
      <formula1>Ｃ2.実施欄</formula1>
    </dataValidation>
    <dataValidation type="list" allowBlank="1" showInputMessage="1" showErrorMessage="1" sqref="N82:N85 N89:N95 N141:N142 N120 N75:N80 N99:N118 N123:N128 N145:N147" xr:uid="{00000000-0002-0000-0F00-000002000000}">
      <formula1>Ｃ1.計画欄</formula1>
    </dataValidation>
    <dataValidation type="list" allowBlank="1" showInputMessage="1" showErrorMessage="1" sqref="B157:C167" xr:uid="{7F969DBE-2F2F-4C3C-B015-BA6D79BE1EDD}">
      <formula1>F.施設</formula1>
    </dataValidation>
    <dataValidation type="list" allowBlank="1" showInputMessage="1" sqref="D157:F167" xr:uid="{8AFFE366-4796-4B74-83C2-861F7D82C382}">
      <formula1>M.長寿命化</formula1>
    </dataValidation>
    <dataValidation type="list" allowBlank="1" showInputMessage="1" showErrorMessage="1" sqref="W157:W167 Q157:Q167 U157:U167 S157:S167 M157:M167" xr:uid="{DC89F6A9-C933-4AB5-BD70-EE9919B55ABE}">
      <formula1>G.単位</formula1>
    </dataValidation>
    <dataValidation type="list" allowBlank="1" showInputMessage="1" showErrorMessage="1" sqref="L171:M171 L173:M173 L178:M178 S183:T183 S185:T186 S189:T189" xr:uid="{B3D3BA6E-5929-4D6F-AFA2-20B75022CBA0}">
      <formula1>"○,　"</formula1>
    </dataValidation>
  </dataValidations>
  <printOptions horizontalCentered="1"/>
  <pageMargins left="0.59055118110236227" right="0.31496062992125984" top="0.59055118110236227" bottom="0.39370078740157483" header="0.51181102362204722" footer="0.51181102362204722"/>
  <pageSetup paperSize="9" scale="87" fitToWidth="0" fitToHeight="0" orientation="portrait" cellComments="asDisplayed" r:id="rId1"/>
  <headerFooter alignWithMargins="0"/>
  <rowBreaks count="6" manualBreakCount="6">
    <brk id="22" max="16383" man="1"/>
    <brk id="49" max="16383" man="1"/>
    <brk id="86" max="16383" man="1"/>
    <brk id="108" max="24" man="1"/>
    <brk id="129" max="24" man="1"/>
    <brk id="151" max="24"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45B-7516-4A10-99E8-FCC82CD4CBC9}">
  <sheetPr>
    <tabColor rgb="FFFFFF00"/>
  </sheetPr>
  <dimension ref="A1:Z22"/>
  <sheetViews>
    <sheetView showGridLines="0" view="pageBreakPreview" zoomScale="85" zoomScaleNormal="100" zoomScaleSheetLayoutView="85" workbookViewId="0">
      <selection activeCell="B3" sqref="B3"/>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107" customFormat="1" ht="23.25" customHeight="1" x14ac:dyDescent="0.2">
      <c r="A1" s="106"/>
      <c r="B1" s="106" t="s">
        <v>418</v>
      </c>
      <c r="C1" s="106"/>
      <c r="D1" s="106"/>
      <c r="E1" s="106"/>
      <c r="F1" s="106"/>
      <c r="G1" s="106"/>
      <c r="H1" s="106"/>
      <c r="I1" s="106"/>
      <c r="J1" s="106"/>
      <c r="K1" s="106"/>
      <c r="L1" s="106"/>
      <c r="M1" s="106"/>
      <c r="N1" s="106"/>
      <c r="O1" s="106"/>
      <c r="P1" s="106"/>
      <c r="Q1" s="106"/>
      <c r="R1" s="106"/>
      <c r="S1" s="106"/>
      <c r="T1" s="106"/>
      <c r="U1" s="106"/>
      <c r="V1" s="106"/>
      <c r="W1" s="106"/>
      <c r="X1" s="106"/>
      <c r="Y1" s="106"/>
      <c r="Z1" s="106"/>
    </row>
    <row r="2" spans="1:26" s="107" customFormat="1" ht="14" x14ac:dyDescent="0.2">
      <c r="A2" s="106"/>
      <c r="B2" s="106"/>
      <c r="C2" s="109"/>
      <c r="D2" s="106"/>
      <c r="E2" s="106"/>
      <c r="F2" s="108"/>
      <c r="G2" s="106"/>
      <c r="H2" s="106"/>
      <c r="I2" s="110"/>
      <c r="J2" s="110"/>
      <c r="K2" s="110"/>
      <c r="L2" s="110"/>
      <c r="M2" s="106"/>
      <c r="N2" s="106"/>
      <c r="O2" s="106"/>
      <c r="P2" s="106"/>
      <c r="Q2" s="106"/>
      <c r="R2" s="106"/>
      <c r="S2" s="106"/>
      <c r="T2" s="106"/>
      <c r="U2" s="106"/>
      <c r="V2" s="106"/>
      <c r="W2" s="106"/>
      <c r="X2" s="106"/>
      <c r="Y2" s="106"/>
      <c r="Z2" s="106"/>
    </row>
    <row r="3" spans="1:26" s="107" customFormat="1" ht="20.5" customHeight="1" x14ac:dyDescent="0.2">
      <c r="A3" s="106"/>
      <c r="B3" s="111" t="s">
        <v>419</v>
      </c>
      <c r="C3" s="109"/>
      <c r="D3" s="106"/>
      <c r="E3" s="106"/>
      <c r="F3" s="108"/>
      <c r="G3" s="106"/>
      <c r="H3" s="106"/>
      <c r="I3" s="110"/>
      <c r="J3" s="110"/>
      <c r="K3" s="110"/>
      <c r="L3" s="110"/>
      <c r="M3" s="106"/>
      <c r="N3" s="106"/>
      <c r="O3" s="106"/>
      <c r="P3" s="106"/>
      <c r="Q3" s="106"/>
      <c r="R3" s="106"/>
      <c r="S3" s="106"/>
      <c r="T3" s="106"/>
      <c r="U3" s="106"/>
      <c r="V3" s="106"/>
      <c r="W3" s="106"/>
      <c r="X3" s="106"/>
      <c r="Y3" s="106"/>
      <c r="Z3" s="106"/>
    </row>
    <row r="4" spans="1:26" s="107" customFormat="1" ht="15" customHeight="1" x14ac:dyDescent="0.2">
      <c r="A4" s="106"/>
      <c r="B4" s="106"/>
      <c r="C4" s="532" t="s">
        <v>420</v>
      </c>
      <c r="D4" s="532"/>
      <c r="E4" s="532"/>
      <c r="F4" s="532"/>
      <c r="G4" s="532"/>
      <c r="H4" s="532"/>
      <c r="I4" s="532"/>
      <c r="J4" s="532"/>
      <c r="K4" s="532"/>
      <c r="L4" s="532"/>
      <c r="M4" s="532" t="s">
        <v>348</v>
      </c>
      <c r="N4" s="532"/>
      <c r="O4" s="532"/>
      <c r="P4" s="532"/>
      <c r="Q4" s="532"/>
      <c r="R4" s="532"/>
      <c r="S4" s="532"/>
      <c r="T4" s="532"/>
      <c r="U4" s="532"/>
      <c r="V4" s="532"/>
      <c r="W4" s="106"/>
      <c r="X4" s="106"/>
      <c r="Y4" s="106"/>
      <c r="Z4" s="106"/>
    </row>
    <row r="5" spans="1:26" s="107" customFormat="1" ht="15" customHeight="1" x14ac:dyDescent="0.2">
      <c r="A5" s="106"/>
      <c r="B5" s="106"/>
      <c r="C5" s="532"/>
      <c r="D5" s="532"/>
      <c r="E5" s="532"/>
      <c r="F5" s="532"/>
      <c r="G5" s="532"/>
      <c r="H5" s="532"/>
      <c r="I5" s="532"/>
      <c r="J5" s="532"/>
      <c r="K5" s="532"/>
      <c r="L5" s="532"/>
      <c r="M5" s="532"/>
      <c r="N5" s="532"/>
      <c r="O5" s="532"/>
      <c r="P5" s="532"/>
      <c r="Q5" s="532"/>
      <c r="R5" s="532"/>
      <c r="S5" s="532"/>
      <c r="T5" s="532"/>
      <c r="U5" s="532"/>
      <c r="V5" s="532"/>
      <c r="W5" s="106"/>
      <c r="X5" s="106"/>
      <c r="Y5" s="106"/>
      <c r="Z5" s="106"/>
    </row>
    <row r="6" spans="1:26" s="107" customFormat="1" ht="15" customHeight="1" x14ac:dyDescent="0.2">
      <c r="A6" s="106"/>
      <c r="B6" s="106"/>
      <c r="C6" s="532"/>
      <c r="D6" s="532"/>
      <c r="E6" s="532"/>
      <c r="F6" s="532"/>
      <c r="G6" s="532"/>
      <c r="H6" s="532"/>
      <c r="I6" s="532"/>
      <c r="J6" s="532"/>
      <c r="K6" s="532"/>
      <c r="L6" s="532"/>
      <c r="M6" s="532"/>
      <c r="N6" s="532"/>
      <c r="O6" s="532"/>
      <c r="P6" s="532"/>
      <c r="Q6" s="532"/>
      <c r="R6" s="532"/>
      <c r="S6" s="532"/>
      <c r="T6" s="532"/>
      <c r="U6" s="532"/>
      <c r="V6" s="532"/>
      <c r="W6" s="106"/>
      <c r="X6" s="106"/>
      <c r="Y6" s="106"/>
      <c r="Z6" s="106"/>
    </row>
    <row r="7" spans="1:26" s="107" customFormat="1" ht="24.75" customHeight="1" x14ac:dyDescent="0.2">
      <c r="A7" s="106"/>
      <c r="B7" s="106"/>
      <c r="C7" s="533" t="s">
        <v>349</v>
      </c>
      <c r="D7" s="533"/>
      <c r="E7" s="533"/>
      <c r="F7" s="533"/>
      <c r="G7" s="533"/>
      <c r="H7" s="533" t="s">
        <v>350</v>
      </c>
      <c r="I7" s="533"/>
      <c r="J7" s="533"/>
      <c r="K7" s="533"/>
      <c r="L7" s="533"/>
      <c r="M7" s="533" t="s">
        <v>351</v>
      </c>
      <c r="N7" s="533"/>
      <c r="O7" s="533"/>
      <c r="P7" s="533"/>
      <c r="Q7" s="533"/>
      <c r="R7" s="533" t="s">
        <v>352</v>
      </c>
      <c r="S7" s="533"/>
      <c r="T7" s="533"/>
      <c r="U7" s="533"/>
      <c r="V7" s="533"/>
      <c r="W7" s="106"/>
      <c r="X7" s="106"/>
      <c r="Y7" s="106"/>
      <c r="Z7" s="106"/>
    </row>
    <row r="8" spans="1:26" s="107" customFormat="1" ht="24.75" customHeight="1" x14ac:dyDescent="0.2">
      <c r="A8" s="106"/>
      <c r="B8" s="106"/>
      <c r="C8" s="530"/>
      <c r="D8" s="530"/>
      <c r="E8" s="530"/>
      <c r="F8" s="530"/>
      <c r="G8" s="530"/>
      <c r="H8" s="528"/>
      <c r="I8" s="529"/>
      <c r="J8" s="113" t="s">
        <v>353</v>
      </c>
      <c r="K8" s="528"/>
      <c r="L8" s="529"/>
      <c r="M8" s="531"/>
      <c r="N8" s="531"/>
      <c r="O8" s="531"/>
      <c r="P8" s="531"/>
      <c r="Q8" s="531"/>
      <c r="R8" s="528"/>
      <c r="S8" s="529"/>
      <c r="T8" s="113" t="s">
        <v>353</v>
      </c>
      <c r="U8" s="528"/>
      <c r="V8" s="529"/>
      <c r="W8" s="106"/>
      <c r="X8" s="106"/>
      <c r="Y8" s="106"/>
      <c r="Z8" s="106"/>
    </row>
    <row r="9" spans="1:26" s="107" customFormat="1" ht="24.75" customHeight="1" x14ac:dyDescent="0.2">
      <c r="A9" s="106"/>
      <c r="B9" s="106"/>
      <c r="C9" s="530"/>
      <c r="D9" s="530"/>
      <c r="E9" s="530"/>
      <c r="F9" s="530"/>
      <c r="G9" s="530"/>
      <c r="H9" s="528"/>
      <c r="I9" s="529"/>
      <c r="J9" s="113" t="s">
        <v>353</v>
      </c>
      <c r="K9" s="528"/>
      <c r="L9" s="529"/>
      <c r="M9" s="531"/>
      <c r="N9" s="531"/>
      <c r="O9" s="531"/>
      <c r="P9" s="531"/>
      <c r="Q9" s="531"/>
      <c r="R9" s="528"/>
      <c r="S9" s="529"/>
      <c r="T9" s="113" t="s">
        <v>353</v>
      </c>
      <c r="U9" s="528"/>
      <c r="V9" s="529"/>
      <c r="W9" s="106"/>
      <c r="X9" s="106"/>
      <c r="Y9" s="106"/>
      <c r="Z9" s="106"/>
    </row>
    <row r="10" spans="1:26" s="107" customFormat="1" ht="24.75" customHeight="1" x14ac:dyDescent="0.2">
      <c r="A10" s="106"/>
      <c r="B10" s="106"/>
      <c r="C10" s="530"/>
      <c r="D10" s="530"/>
      <c r="E10" s="530"/>
      <c r="F10" s="530"/>
      <c r="G10" s="530"/>
      <c r="H10" s="528"/>
      <c r="I10" s="529"/>
      <c r="J10" s="113" t="s">
        <v>353</v>
      </c>
      <c r="K10" s="528"/>
      <c r="L10" s="529"/>
      <c r="M10" s="531"/>
      <c r="N10" s="531"/>
      <c r="O10" s="531"/>
      <c r="P10" s="531"/>
      <c r="Q10" s="531"/>
      <c r="R10" s="528"/>
      <c r="S10" s="529"/>
      <c r="T10" s="113" t="s">
        <v>353</v>
      </c>
      <c r="U10" s="528"/>
      <c r="V10" s="529"/>
      <c r="W10" s="106"/>
      <c r="X10" s="106"/>
      <c r="Y10" s="106"/>
      <c r="Z10" s="106"/>
    </row>
    <row r="11" spans="1:26" s="107" customFormat="1" ht="24.75" customHeight="1" x14ac:dyDescent="0.2">
      <c r="A11" s="106"/>
      <c r="B11" s="106"/>
      <c r="C11" s="530"/>
      <c r="D11" s="530"/>
      <c r="E11" s="530"/>
      <c r="F11" s="530"/>
      <c r="G11" s="530"/>
      <c r="H11" s="528"/>
      <c r="I11" s="529"/>
      <c r="J11" s="113" t="s">
        <v>353</v>
      </c>
      <c r="K11" s="528"/>
      <c r="L11" s="529"/>
      <c r="M11" s="531"/>
      <c r="N11" s="531"/>
      <c r="O11" s="531"/>
      <c r="P11" s="531"/>
      <c r="Q11" s="531"/>
      <c r="R11" s="528"/>
      <c r="S11" s="529"/>
      <c r="T11" s="113" t="s">
        <v>353</v>
      </c>
      <c r="U11" s="528"/>
      <c r="V11" s="529"/>
      <c r="W11" s="106"/>
      <c r="X11" s="106"/>
      <c r="Y11" s="106"/>
      <c r="Z11" s="106"/>
    </row>
    <row r="12" spans="1:26" s="107" customFormat="1" ht="24.75" customHeight="1" x14ac:dyDescent="0.2">
      <c r="A12" s="106"/>
      <c r="B12" s="106"/>
      <c r="C12" s="530"/>
      <c r="D12" s="530"/>
      <c r="E12" s="530"/>
      <c r="F12" s="530"/>
      <c r="G12" s="530"/>
      <c r="H12" s="528"/>
      <c r="I12" s="529"/>
      <c r="J12" s="113" t="s">
        <v>353</v>
      </c>
      <c r="K12" s="528"/>
      <c r="L12" s="529"/>
      <c r="M12" s="531"/>
      <c r="N12" s="531"/>
      <c r="O12" s="531"/>
      <c r="P12" s="531"/>
      <c r="Q12" s="531"/>
      <c r="R12" s="528"/>
      <c r="S12" s="529"/>
      <c r="T12" s="113" t="s">
        <v>353</v>
      </c>
      <c r="U12" s="528"/>
      <c r="V12" s="529"/>
      <c r="W12" s="106"/>
      <c r="X12" s="106"/>
      <c r="Y12" s="106"/>
      <c r="Z12" s="106"/>
    </row>
    <row r="13" spans="1:26" s="107" customFormat="1" ht="24.75" customHeight="1" x14ac:dyDescent="0.2">
      <c r="A13" s="106"/>
      <c r="B13" s="106"/>
      <c r="C13" s="530"/>
      <c r="D13" s="530"/>
      <c r="E13" s="530"/>
      <c r="F13" s="530"/>
      <c r="G13" s="530"/>
      <c r="H13" s="528"/>
      <c r="I13" s="529"/>
      <c r="J13" s="113" t="s">
        <v>353</v>
      </c>
      <c r="K13" s="528"/>
      <c r="L13" s="529"/>
      <c r="M13" s="531"/>
      <c r="N13" s="531"/>
      <c r="O13" s="531"/>
      <c r="P13" s="531"/>
      <c r="Q13" s="531"/>
      <c r="R13" s="528"/>
      <c r="S13" s="529"/>
      <c r="T13" s="113" t="s">
        <v>353</v>
      </c>
      <c r="U13" s="528"/>
      <c r="V13" s="529"/>
      <c r="W13" s="106"/>
      <c r="X13" s="106"/>
      <c r="Y13" s="106"/>
      <c r="Z13" s="106"/>
    </row>
    <row r="14" spans="1:26" s="107" customFormat="1" ht="24.75" customHeight="1" x14ac:dyDescent="0.2">
      <c r="A14" s="106"/>
      <c r="B14" s="106"/>
      <c r="C14" s="530"/>
      <c r="D14" s="530"/>
      <c r="E14" s="530"/>
      <c r="F14" s="530"/>
      <c r="G14" s="530"/>
      <c r="H14" s="528"/>
      <c r="I14" s="529"/>
      <c r="J14" s="113" t="s">
        <v>353</v>
      </c>
      <c r="K14" s="528"/>
      <c r="L14" s="529"/>
      <c r="M14" s="531"/>
      <c r="N14" s="531"/>
      <c r="O14" s="531"/>
      <c r="P14" s="531"/>
      <c r="Q14" s="531"/>
      <c r="R14" s="528"/>
      <c r="S14" s="529"/>
      <c r="T14" s="113" t="s">
        <v>353</v>
      </c>
      <c r="U14" s="528"/>
      <c r="V14" s="529"/>
      <c r="W14" s="106"/>
      <c r="X14" s="106"/>
      <c r="Y14" s="106"/>
      <c r="Z14" s="106"/>
    </row>
    <row r="15" spans="1:26" s="107" customFormat="1" ht="24.75" customHeight="1" x14ac:dyDescent="0.2">
      <c r="A15" s="106"/>
      <c r="B15" s="106"/>
      <c r="C15" s="530"/>
      <c r="D15" s="530"/>
      <c r="E15" s="530"/>
      <c r="F15" s="530"/>
      <c r="G15" s="530"/>
      <c r="H15" s="528"/>
      <c r="I15" s="529"/>
      <c r="J15" s="113" t="s">
        <v>353</v>
      </c>
      <c r="K15" s="528"/>
      <c r="L15" s="529"/>
      <c r="M15" s="531"/>
      <c r="N15" s="531"/>
      <c r="O15" s="531"/>
      <c r="P15" s="531"/>
      <c r="Q15" s="531"/>
      <c r="R15" s="528"/>
      <c r="S15" s="529"/>
      <c r="T15" s="113" t="s">
        <v>353</v>
      </c>
      <c r="U15" s="528"/>
      <c r="V15" s="529"/>
      <c r="W15" s="106"/>
      <c r="X15" s="106"/>
      <c r="Y15" s="106"/>
      <c r="Z15" s="106"/>
    </row>
    <row r="16" spans="1:26" s="107" customFormat="1" ht="31.5" customHeight="1" x14ac:dyDescent="0.2">
      <c r="A16" s="106"/>
      <c r="B16" s="106"/>
      <c r="C16" s="530"/>
      <c r="D16" s="530"/>
      <c r="E16" s="530"/>
      <c r="F16" s="530"/>
      <c r="G16" s="530"/>
      <c r="H16" s="528"/>
      <c r="I16" s="529"/>
      <c r="J16" s="113" t="s">
        <v>353</v>
      </c>
      <c r="K16" s="528"/>
      <c r="L16" s="529"/>
      <c r="M16" s="531"/>
      <c r="N16" s="531"/>
      <c r="O16" s="531"/>
      <c r="P16" s="531"/>
      <c r="Q16" s="531"/>
      <c r="R16" s="528"/>
      <c r="S16" s="529"/>
      <c r="T16" s="113" t="s">
        <v>353</v>
      </c>
      <c r="U16" s="528"/>
      <c r="V16" s="529"/>
      <c r="W16" s="106"/>
      <c r="X16" s="106"/>
      <c r="Y16" s="106"/>
      <c r="Z16" s="106"/>
    </row>
    <row r="17" spans="1:26" s="107" customFormat="1" ht="24.75" customHeight="1" x14ac:dyDescent="0.2">
      <c r="A17" s="106"/>
      <c r="B17" s="106"/>
      <c r="C17" s="530"/>
      <c r="D17" s="530"/>
      <c r="E17" s="530"/>
      <c r="F17" s="530"/>
      <c r="G17" s="530"/>
      <c r="H17" s="528"/>
      <c r="I17" s="529"/>
      <c r="J17" s="113" t="s">
        <v>353</v>
      </c>
      <c r="K17" s="528"/>
      <c r="L17" s="529"/>
      <c r="M17" s="531"/>
      <c r="N17" s="531"/>
      <c r="O17" s="531"/>
      <c r="P17" s="531"/>
      <c r="Q17" s="531"/>
      <c r="R17" s="528"/>
      <c r="S17" s="529"/>
      <c r="T17" s="113" t="s">
        <v>353</v>
      </c>
      <c r="U17" s="528"/>
      <c r="V17" s="529"/>
      <c r="W17" s="106"/>
      <c r="X17" s="106"/>
      <c r="Y17" s="106"/>
      <c r="Z17" s="106"/>
    </row>
    <row r="18" spans="1:26" s="107" customFormat="1" ht="24.75" customHeight="1" x14ac:dyDescent="0.2">
      <c r="A18" s="106"/>
      <c r="B18" s="106"/>
      <c r="C18" s="530"/>
      <c r="D18" s="530"/>
      <c r="E18" s="530"/>
      <c r="F18" s="530"/>
      <c r="G18" s="530"/>
      <c r="H18" s="528"/>
      <c r="I18" s="529"/>
      <c r="J18" s="113" t="s">
        <v>353</v>
      </c>
      <c r="K18" s="528"/>
      <c r="L18" s="529"/>
      <c r="M18" s="531"/>
      <c r="N18" s="531"/>
      <c r="O18" s="531"/>
      <c r="P18" s="531"/>
      <c r="Q18" s="531"/>
      <c r="R18" s="528"/>
      <c r="S18" s="529"/>
      <c r="T18" s="113" t="s">
        <v>353</v>
      </c>
      <c r="U18" s="528"/>
      <c r="V18" s="529"/>
      <c r="W18" s="106"/>
      <c r="X18" s="106"/>
      <c r="Y18" s="106"/>
      <c r="Z18" s="106"/>
    </row>
    <row r="19" spans="1:26" s="107" customFormat="1" ht="24.75" customHeight="1" x14ac:dyDescent="0.2">
      <c r="A19" s="106"/>
      <c r="B19" s="106"/>
      <c r="C19" s="530"/>
      <c r="D19" s="530"/>
      <c r="E19" s="530"/>
      <c r="F19" s="530"/>
      <c r="G19" s="530"/>
      <c r="H19" s="528"/>
      <c r="I19" s="529"/>
      <c r="J19" s="113" t="s">
        <v>353</v>
      </c>
      <c r="K19" s="528"/>
      <c r="L19" s="529"/>
      <c r="M19" s="531"/>
      <c r="N19" s="531"/>
      <c r="O19" s="531"/>
      <c r="P19" s="531"/>
      <c r="Q19" s="531"/>
      <c r="R19" s="528"/>
      <c r="S19" s="529"/>
      <c r="T19" s="113" t="s">
        <v>353</v>
      </c>
      <c r="U19" s="528"/>
      <c r="V19" s="529"/>
      <c r="W19" s="106"/>
      <c r="X19" s="106"/>
      <c r="Y19" s="106"/>
      <c r="Z19" s="106"/>
    </row>
    <row r="20" spans="1:26" s="107" customFormat="1" ht="24.75" customHeight="1" x14ac:dyDescent="0.2">
      <c r="A20" s="106"/>
      <c r="B20" s="106"/>
      <c r="C20" s="114" t="s">
        <v>421</v>
      </c>
      <c r="D20" s="119"/>
      <c r="E20" s="119"/>
      <c r="F20" s="119"/>
      <c r="G20" s="119"/>
      <c r="H20" s="120"/>
      <c r="I20" s="120"/>
      <c r="J20" s="121"/>
      <c r="K20" s="120"/>
      <c r="L20" s="120"/>
      <c r="M20" s="122"/>
      <c r="N20" s="122"/>
      <c r="O20" s="122"/>
      <c r="P20" s="122"/>
      <c r="Q20" s="122"/>
      <c r="R20" s="120"/>
      <c r="S20" s="120"/>
      <c r="T20" s="121"/>
      <c r="U20" s="120"/>
      <c r="V20" s="120"/>
      <c r="W20" s="106"/>
      <c r="X20" s="106"/>
      <c r="Y20" s="106"/>
      <c r="Z20" s="106"/>
    </row>
    <row r="21" spans="1:26" s="107" customFormat="1" ht="15" customHeight="1" x14ac:dyDescent="0.2">
      <c r="A21" s="106"/>
      <c r="B21" s="106"/>
      <c r="C21" s="114" t="s">
        <v>422</v>
      </c>
      <c r="D21" s="106"/>
      <c r="E21" s="106"/>
      <c r="F21" s="106"/>
      <c r="G21" s="106"/>
      <c r="H21" s="106"/>
      <c r="I21" s="106"/>
      <c r="J21" s="106"/>
      <c r="K21" s="106"/>
      <c r="L21" s="106"/>
      <c r="M21" s="106"/>
      <c r="N21" s="106"/>
      <c r="O21" s="106"/>
      <c r="P21" s="106"/>
      <c r="Q21" s="106"/>
      <c r="R21" s="106"/>
      <c r="S21" s="106"/>
      <c r="T21" s="106"/>
      <c r="U21" s="106"/>
      <c r="V21" s="106"/>
      <c r="W21" s="106"/>
      <c r="X21" s="106"/>
      <c r="Y21" s="106"/>
      <c r="Z21" s="106"/>
    </row>
    <row r="22" spans="1:26" s="112" customFormat="1" ht="15" customHeight="1" x14ac:dyDescent="0.2">
      <c r="A22" s="111"/>
      <c r="B22" s="111"/>
      <c r="C22" s="114"/>
      <c r="D22" s="111"/>
      <c r="E22" s="111"/>
      <c r="F22" s="111"/>
      <c r="G22" s="111"/>
      <c r="H22" s="111"/>
      <c r="I22" s="111"/>
      <c r="J22" s="111"/>
      <c r="K22" s="111"/>
      <c r="L22" s="111"/>
      <c r="M22" s="111"/>
      <c r="N22" s="111"/>
      <c r="O22" s="111"/>
      <c r="P22" s="111"/>
      <c r="Q22" s="111"/>
      <c r="R22" s="111"/>
      <c r="S22" s="111"/>
      <c r="T22" s="111"/>
      <c r="U22" s="111"/>
      <c r="V22" s="111"/>
      <c r="W22" s="111"/>
      <c r="X22" s="111"/>
      <c r="Y22" s="111"/>
      <c r="Z22" s="111"/>
    </row>
  </sheetData>
  <dataConsolidate/>
  <mergeCells count="78">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U13:V13"/>
    <mergeCell ref="C12:G12"/>
    <mergeCell ref="H12:I12"/>
    <mergeCell ref="K12:L12"/>
    <mergeCell ref="M12:Q12"/>
    <mergeCell ref="R12:S12"/>
    <mergeCell ref="U12:V12"/>
    <mergeCell ref="C13:G13"/>
    <mergeCell ref="H13:I13"/>
    <mergeCell ref="K13:L13"/>
    <mergeCell ref="M13:Q13"/>
    <mergeCell ref="R13:S13"/>
    <mergeCell ref="U15:V15"/>
    <mergeCell ref="C14:G14"/>
    <mergeCell ref="H14:I14"/>
    <mergeCell ref="K14:L14"/>
    <mergeCell ref="M14:Q14"/>
    <mergeCell ref="R14:S14"/>
    <mergeCell ref="U14:V14"/>
    <mergeCell ref="C15:G15"/>
    <mergeCell ref="H15:I15"/>
    <mergeCell ref="K15:L15"/>
    <mergeCell ref="M15:Q15"/>
    <mergeCell ref="R15:S15"/>
    <mergeCell ref="U17:V17"/>
    <mergeCell ref="C16:G16"/>
    <mergeCell ref="H16:I16"/>
    <mergeCell ref="K16:L16"/>
    <mergeCell ref="M16:Q16"/>
    <mergeCell ref="R16:S16"/>
    <mergeCell ref="U16:V16"/>
    <mergeCell ref="C17:G17"/>
    <mergeCell ref="H17:I17"/>
    <mergeCell ref="K17:L17"/>
    <mergeCell ref="M17:Q17"/>
    <mergeCell ref="R17:S17"/>
    <mergeCell ref="U19:V19"/>
    <mergeCell ref="C18:G18"/>
    <mergeCell ref="H18:I18"/>
    <mergeCell ref="K18:L18"/>
    <mergeCell ref="M18:Q18"/>
    <mergeCell ref="R18:S18"/>
    <mergeCell ref="U18:V18"/>
    <mergeCell ref="C19:G19"/>
    <mergeCell ref="H19:I19"/>
    <mergeCell ref="K19:L19"/>
    <mergeCell ref="M19:Q19"/>
    <mergeCell ref="R19:S19"/>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F20C-9AAA-4819-9CA4-0701001620B2}">
  <sheetPr>
    <tabColor rgb="FFFFFF00"/>
  </sheetPr>
  <dimension ref="A1:AK43"/>
  <sheetViews>
    <sheetView showGridLines="0" view="pageBreakPreview" zoomScale="85" zoomScaleNormal="100" zoomScaleSheetLayoutView="85" workbookViewId="0">
      <selection activeCell="E5" sqref="E5:N16"/>
    </sheetView>
  </sheetViews>
  <sheetFormatPr defaultColWidth="8.6328125" defaultRowHeight="18" customHeight="1" x14ac:dyDescent="0.2"/>
  <cols>
    <col min="1" max="1" width="3.26953125" style="71" customWidth="1"/>
    <col min="2" max="4" width="5.81640625" style="71" customWidth="1"/>
    <col min="5" max="14" width="5.6328125" style="71" customWidth="1"/>
    <col min="15" max="15" width="4.08984375" style="71" customWidth="1"/>
    <col min="16" max="16" width="3" style="71" customWidth="1"/>
    <col min="17" max="17" width="2.6328125" style="71" customWidth="1"/>
    <col min="18" max="18" width="2.26953125" style="71" customWidth="1"/>
    <col min="19" max="20" width="4.26953125" style="71" customWidth="1"/>
    <col min="21" max="72" width="4.6328125" style="71" customWidth="1"/>
    <col min="73" max="16384" width="8.6328125" style="71"/>
  </cols>
  <sheetData>
    <row r="1" spans="1:37" s="117" customFormat="1" ht="15" customHeight="1" x14ac:dyDescent="0.2">
      <c r="A1" s="115"/>
      <c r="B1" s="115"/>
      <c r="C1" s="116"/>
      <c r="D1" s="116"/>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row>
    <row r="2" spans="1:37" ht="18" customHeight="1" x14ac:dyDescent="0.2">
      <c r="A2" s="89"/>
      <c r="B2" s="115" t="s">
        <v>423</v>
      </c>
      <c r="C2" s="104"/>
      <c r="D2" s="104"/>
      <c r="E2" s="104"/>
      <c r="F2" s="104"/>
      <c r="G2" s="118"/>
      <c r="H2" s="118"/>
      <c r="I2" s="118"/>
      <c r="J2" s="118"/>
      <c r="M2" s="104"/>
      <c r="N2" s="104"/>
      <c r="O2" s="104"/>
      <c r="P2" s="104"/>
      <c r="Q2" s="104"/>
    </row>
    <row r="3" spans="1:37" s="72" customFormat="1" ht="26.25" customHeight="1" x14ac:dyDescent="0.2">
      <c r="B3" s="279" t="s">
        <v>24</v>
      </c>
      <c r="C3" s="280"/>
      <c r="D3" s="281"/>
      <c r="E3" s="586" t="s">
        <v>354</v>
      </c>
      <c r="F3" s="587"/>
      <c r="G3" s="586" t="s">
        <v>355</v>
      </c>
      <c r="H3" s="587"/>
      <c r="I3" s="586" t="s">
        <v>356</v>
      </c>
      <c r="J3" s="587"/>
      <c r="K3" s="586" t="s">
        <v>357</v>
      </c>
      <c r="L3" s="587"/>
      <c r="M3" s="586" t="s">
        <v>358</v>
      </c>
      <c r="N3" s="587"/>
      <c r="O3" s="279" t="s">
        <v>26</v>
      </c>
      <c r="P3" s="280"/>
      <c r="Q3" s="280"/>
      <c r="R3" s="281"/>
      <c r="S3" s="279" t="s">
        <v>359</v>
      </c>
      <c r="T3" s="280"/>
      <c r="U3" s="281"/>
      <c r="V3" s="279" t="s">
        <v>360</v>
      </c>
      <c r="W3" s="280"/>
      <c r="X3" s="281"/>
      <c r="Y3" s="279" t="s">
        <v>361</v>
      </c>
      <c r="Z3" s="280"/>
      <c r="AA3" s="281"/>
      <c r="AB3" s="279" t="s">
        <v>362</v>
      </c>
      <c r="AC3" s="280"/>
      <c r="AD3" s="281"/>
      <c r="AE3" s="279" t="s">
        <v>363</v>
      </c>
      <c r="AF3" s="280"/>
      <c r="AG3" s="281"/>
      <c r="AH3" s="279" t="s">
        <v>46</v>
      </c>
      <c r="AI3" s="280"/>
      <c r="AJ3" s="280"/>
      <c r="AK3" s="281"/>
    </row>
    <row r="4" spans="1:37" s="72" customFormat="1" ht="37.9" customHeight="1" x14ac:dyDescent="0.2">
      <c r="B4" s="282"/>
      <c r="C4" s="283"/>
      <c r="D4" s="284"/>
      <c r="E4" s="588"/>
      <c r="F4" s="589"/>
      <c r="G4" s="588"/>
      <c r="H4" s="589"/>
      <c r="I4" s="588"/>
      <c r="J4" s="589"/>
      <c r="K4" s="588"/>
      <c r="L4" s="589"/>
      <c r="M4" s="588"/>
      <c r="N4" s="589"/>
      <c r="O4" s="282"/>
      <c r="P4" s="283"/>
      <c r="Q4" s="283"/>
      <c r="R4" s="284"/>
      <c r="S4" s="282"/>
      <c r="T4" s="283"/>
      <c r="U4" s="284"/>
      <c r="V4" s="282"/>
      <c r="W4" s="283"/>
      <c r="X4" s="284"/>
      <c r="Y4" s="282"/>
      <c r="Z4" s="283"/>
      <c r="AA4" s="284"/>
      <c r="AB4" s="282"/>
      <c r="AC4" s="283"/>
      <c r="AD4" s="284"/>
      <c r="AE4" s="282"/>
      <c r="AF4" s="283"/>
      <c r="AG4" s="284"/>
      <c r="AH4" s="282"/>
      <c r="AI4" s="283"/>
      <c r="AJ4" s="283"/>
      <c r="AK4" s="284"/>
    </row>
    <row r="5" spans="1:37" s="72" customFormat="1" ht="18.649999999999999" customHeight="1" x14ac:dyDescent="0.2">
      <c r="B5" s="279" t="s">
        <v>364</v>
      </c>
      <c r="C5" s="280"/>
      <c r="D5" s="281"/>
      <c r="E5" s="599"/>
      <c r="F5" s="600"/>
      <c r="G5" s="599"/>
      <c r="H5" s="600"/>
      <c r="I5" s="599"/>
      <c r="J5" s="600"/>
      <c r="K5" s="599"/>
      <c r="L5" s="600"/>
      <c r="M5" s="599"/>
      <c r="N5" s="600"/>
      <c r="O5" s="573">
        <v>800</v>
      </c>
      <c r="P5" s="574"/>
      <c r="Q5" s="553" t="s">
        <v>97</v>
      </c>
      <c r="R5" s="554"/>
      <c r="S5" s="557">
        <f>E5*O5/10</f>
        <v>0</v>
      </c>
      <c r="T5" s="558"/>
      <c r="U5" s="559"/>
      <c r="V5" s="557">
        <f>G5*O5/10</f>
        <v>0</v>
      </c>
      <c r="W5" s="558"/>
      <c r="X5" s="559"/>
      <c r="Y5" s="557">
        <f>I5*O5/10</f>
        <v>0</v>
      </c>
      <c r="Z5" s="558"/>
      <c r="AA5" s="559"/>
      <c r="AB5" s="557">
        <f>K5*O5/10</f>
        <v>0</v>
      </c>
      <c r="AC5" s="558"/>
      <c r="AD5" s="559"/>
      <c r="AE5" s="557">
        <f>M5*O5/10</f>
        <v>0</v>
      </c>
      <c r="AF5" s="558"/>
      <c r="AG5" s="559"/>
      <c r="AH5" s="590"/>
      <c r="AI5" s="591"/>
      <c r="AJ5" s="591"/>
      <c r="AK5" s="592"/>
    </row>
    <row r="6" spans="1:37" s="72" customFormat="1" ht="18.649999999999999" customHeight="1" x14ac:dyDescent="0.2">
      <c r="B6" s="282"/>
      <c r="C6" s="283"/>
      <c r="D6" s="284"/>
      <c r="E6" s="601"/>
      <c r="F6" s="602"/>
      <c r="G6" s="601"/>
      <c r="H6" s="602"/>
      <c r="I6" s="601"/>
      <c r="J6" s="602"/>
      <c r="K6" s="601"/>
      <c r="L6" s="602"/>
      <c r="M6" s="601"/>
      <c r="N6" s="602"/>
      <c r="O6" s="579"/>
      <c r="P6" s="580"/>
      <c r="Q6" s="581"/>
      <c r="R6" s="582"/>
      <c r="S6" s="583"/>
      <c r="T6" s="584"/>
      <c r="U6" s="585"/>
      <c r="V6" s="583"/>
      <c r="W6" s="584"/>
      <c r="X6" s="585"/>
      <c r="Y6" s="583"/>
      <c r="Z6" s="584"/>
      <c r="AA6" s="585"/>
      <c r="AB6" s="583"/>
      <c r="AC6" s="584"/>
      <c r="AD6" s="585"/>
      <c r="AE6" s="583"/>
      <c r="AF6" s="584"/>
      <c r="AG6" s="585"/>
      <c r="AH6" s="603"/>
      <c r="AI6" s="604"/>
      <c r="AJ6" s="604"/>
      <c r="AK6" s="605"/>
    </row>
    <row r="7" spans="1:37" s="72" customFormat="1" ht="18.649999999999999" customHeight="1" x14ac:dyDescent="0.2">
      <c r="B7" s="279" t="s">
        <v>365</v>
      </c>
      <c r="C7" s="280"/>
      <c r="D7" s="281"/>
      <c r="E7" s="599"/>
      <c r="F7" s="600"/>
      <c r="G7" s="599"/>
      <c r="H7" s="600"/>
      <c r="I7" s="599"/>
      <c r="J7" s="600"/>
      <c r="K7" s="599"/>
      <c r="L7" s="600"/>
      <c r="M7" s="599"/>
      <c r="N7" s="600"/>
      <c r="O7" s="573">
        <v>4000</v>
      </c>
      <c r="P7" s="574"/>
      <c r="Q7" s="553" t="s">
        <v>97</v>
      </c>
      <c r="R7" s="554"/>
      <c r="S7" s="557">
        <f>E7*O7/10</f>
        <v>0</v>
      </c>
      <c r="T7" s="558"/>
      <c r="U7" s="559"/>
      <c r="V7" s="557">
        <f>G7*O7/10</f>
        <v>0</v>
      </c>
      <c r="W7" s="558"/>
      <c r="X7" s="559"/>
      <c r="Y7" s="557">
        <f>I7*O7/10</f>
        <v>0</v>
      </c>
      <c r="Z7" s="558"/>
      <c r="AA7" s="559"/>
      <c r="AB7" s="557">
        <f>K7*O7/10</f>
        <v>0</v>
      </c>
      <c r="AC7" s="558"/>
      <c r="AD7" s="559"/>
      <c r="AE7" s="557">
        <f>M7*O7/10</f>
        <v>0</v>
      </c>
      <c r="AF7" s="558"/>
      <c r="AG7" s="559"/>
      <c r="AH7" s="590"/>
      <c r="AI7" s="591"/>
      <c r="AJ7" s="591"/>
      <c r="AK7" s="592"/>
    </row>
    <row r="8" spans="1:37" s="72" customFormat="1" ht="18.649999999999999" customHeight="1" x14ac:dyDescent="0.2">
      <c r="B8" s="282"/>
      <c r="C8" s="283"/>
      <c r="D8" s="284"/>
      <c r="E8" s="601"/>
      <c r="F8" s="602"/>
      <c r="G8" s="601"/>
      <c r="H8" s="602"/>
      <c r="I8" s="601"/>
      <c r="J8" s="602"/>
      <c r="K8" s="601"/>
      <c r="L8" s="602"/>
      <c r="M8" s="601"/>
      <c r="N8" s="602"/>
      <c r="O8" s="579"/>
      <c r="P8" s="580"/>
      <c r="Q8" s="581"/>
      <c r="R8" s="582"/>
      <c r="S8" s="583"/>
      <c r="T8" s="584"/>
      <c r="U8" s="585"/>
      <c r="V8" s="583"/>
      <c r="W8" s="584"/>
      <c r="X8" s="585"/>
      <c r="Y8" s="583"/>
      <c r="Z8" s="584"/>
      <c r="AA8" s="585"/>
      <c r="AB8" s="583"/>
      <c r="AC8" s="584"/>
      <c r="AD8" s="585"/>
      <c r="AE8" s="583"/>
      <c r="AF8" s="584"/>
      <c r="AG8" s="585"/>
      <c r="AH8" s="603"/>
      <c r="AI8" s="604"/>
      <c r="AJ8" s="604"/>
      <c r="AK8" s="605"/>
    </row>
    <row r="9" spans="1:37" s="72" customFormat="1" ht="18.649999999999999" customHeight="1" x14ac:dyDescent="0.2">
      <c r="B9" s="279" t="s">
        <v>366</v>
      </c>
      <c r="C9" s="280"/>
      <c r="D9" s="281"/>
      <c r="E9" s="599"/>
      <c r="F9" s="600"/>
      <c r="G9" s="599"/>
      <c r="H9" s="600"/>
      <c r="I9" s="599"/>
      <c r="J9" s="600"/>
      <c r="K9" s="599"/>
      <c r="L9" s="600"/>
      <c r="M9" s="599"/>
      <c r="N9" s="600"/>
      <c r="O9" s="573">
        <v>8000</v>
      </c>
      <c r="P9" s="574"/>
      <c r="Q9" s="553" t="s">
        <v>97</v>
      </c>
      <c r="R9" s="554"/>
      <c r="S9" s="557">
        <f>E9*O9/10</f>
        <v>0</v>
      </c>
      <c r="T9" s="558"/>
      <c r="U9" s="559"/>
      <c r="V9" s="606">
        <f>G9*O9/10</f>
        <v>0</v>
      </c>
      <c r="W9" s="607"/>
      <c r="X9" s="608"/>
      <c r="Y9" s="557">
        <f>I9*O9/10</f>
        <v>0</v>
      </c>
      <c r="Z9" s="558"/>
      <c r="AA9" s="559"/>
      <c r="AB9" s="557">
        <f>K9*O9/10</f>
        <v>0</v>
      </c>
      <c r="AC9" s="558"/>
      <c r="AD9" s="559"/>
      <c r="AE9" s="557">
        <f>M9*O9/10</f>
        <v>0</v>
      </c>
      <c r="AF9" s="558"/>
      <c r="AG9" s="559"/>
      <c r="AH9" s="590"/>
      <c r="AI9" s="591"/>
      <c r="AJ9" s="591"/>
      <c r="AK9" s="592"/>
    </row>
    <row r="10" spans="1:37" s="72" customFormat="1" ht="18.649999999999999" customHeight="1" x14ac:dyDescent="0.2">
      <c r="B10" s="282"/>
      <c r="C10" s="283"/>
      <c r="D10" s="284"/>
      <c r="E10" s="601"/>
      <c r="F10" s="602"/>
      <c r="G10" s="601"/>
      <c r="H10" s="602"/>
      <c r="I10" s="601"/>
      <c r="J10" s="602"/>
      <c r="K10" s="601"/>
      <c r="L10" s="602"/>
      <c r="M10" s="601"/>
      <c r="N10" s="602"/>
      <c r="O10" s="579"/>
      <c r="P10" s="580"/>
      <c r="Q10" s="581"/>
      <c r="R10" s="582"/>
      <c r="S10" s="583"/>
      <c r="T10" s="584"/>
      <c r="U10" s="585"/>
      <c r="V10" s="609"/>
      <c r="W10" s="610"/>
      <c r="X10" s="611"/>
      <c r="Y10" s="583"/>
      <c r="Z10" s="584"/>
      <c r="AA10" s="585"/>
      <c r="AB10" s="583"/>
      <c r="AC10" s="584"/>
      <c r="AD10" s="585"/>
      <c r="AE10" s="583"/>
      <c r="AF10" s="584"/>
      <c r="AG10" s="585"/>
      <c r="AH10" s="603"/>
      <c r="AI10" s="604"/>
      <c r="AJ10" s="604"/>
      <c r="AK10" s="605"/>
    </row>
    <row r="11" spans="1:37" s="72" customFormat="1" ht="18.649999999999999" customHeight="1" x14ac:dyDescent="0.2">
      <c r="B11" s="279" t="s">
        <v>367</v>
      </c>
      <c r="C11" s="280"/>
      <c r="D11" s="281"/>
      <c r="E11" s="599"/>
      <c r="F11" s="600"/>
      <c r="G11" s="599"/>
      <c r="H11" s="600"/>
      <c r="I11" s="599"/>
      <c r="J11" s="600"/>
      <c r="K11" s="599"/>
      <c r="L11" s="600"/>
      <c r="M11" s="599"/>
      <c r="N11" s="600"/>
      <c r="O11" s="573">
        <v>3000</v>
      </c>
      <c r="P11" s="574"/>
      <c r="Q11" s="553" t="s">
        <v>97</v>
      </c>
      <c r="R11" s="554"/>
      <c r="S11" s="557">
        <f>E11*O11/10</f>
        <v>0</v>
      </c>
      <c r="T11" s="558"/>
      <c r="U11" s="559"/>
      <c r="V11" s="557">
        <f>G11*O11/10</f>
        <v>0</v>
      </c>
      <c r="W11" s="558"/>
      <c r="X11" s="559"/>
      <c r="Y11" s="557">
        <f>I11*O11/10</f>
        <v>0</v>
      </c>
      <c r="Z11" s="558"/>
      <c r="AA11" s="559"/>
      <c r="AB11" s="557">
        <f>K11*O11/10</f>
        <v>0</v>
      </c>
      <c r="AC11" s="558"/>
      <c r="AD11" s="559"/>
      <c r="AE11" s="557">
        <f>M11*O11/10</f>
        <v>0</v>
      </c>
      <c r="AF11" s="558"/>
      <c r="AG11" s="559"/>
      <c r="AH11" s="590"/>
      <c r="AI11" s="591"/>
      <c r="AJ11" s="591"/>
      <c r="AK11" s="592"/>
    </row>
    <row r="12" spans="1:37" s="72" customFormat="1" ht="18.649999999999999" customHeight="1" x14ac:dyDescent="0.2">
      <c r="B12" s="282"/>
      <c r="C12" s="283"/>
      <c r="D12" s="284"/>
      <c r="E12" s="601"/>
      <c r="F12" s="602"/>
      <c r="G12" s="601"/>
      <c r="H12" s="602"/>
      <c r="I12" s="601"/>
      <c r="J12" s="602"/>
      <c r="K12" s="601"/>
      <c r="L12" s="602"/>
      <c r="M12" s="601"/>
      <c r="N12" s="602"/>
      <c r="O12" s="579"/>
      <c r="P12" s="580"/>
      <c r="Q12" s="581"/>
      <c r="R12" s="582"/>
      <c r="S12" s="583"/>
      <c r="T12" s="584"/>
      <c r="U12" s="585"/>
      <c r="V12" s="583"/>
      <c r="W12" s="584"/>
      <c r="X12" s="585"/>
      <c r="Y12" s="583"/>
      <c r="Z12" s="584"/>
      <c r="AA12" s="585"/>
      <c r="AB12" s="583"/>
      <c r="AC12" s="584"/>
      <c r="AD12" s="585"/>
      <c r="AE12" s="583"/>
      <c r="AF12" s="584"/>
      <c r="AG12" s="585"/>
      <c r="AH12" s="603"/>
      <c r="AI12" s="604"/>
      <c r="AJ12" s="604"/>
      <c r="AK12" s="605"/>
    </row>
    <row r="13" spans="1:37" s="72" customFormat="1" ht="18.649999999999999" customHeight="1" x14ac:dyDescent="0.2">
      <c r="B13" s="279" t="s">
        <v>368</v>
      </c>
      <c r="C13" s="280"/>
      <c r="D13" s="281"/>
      <c r="E13" s="599"/>
      <c r="F13" s="600"/>
      <c r="G13" s="599"/>
      <c r="H13" s="600"/>
      <c r="I13" s="599"/>
      <c r="J13" s="600"/>
      <c r="K13" s="599"/>
      <c r="L13" s="600"/>
      <c r="M13" s="599"/>
      <c r="N13" s="600"/>
      <c r="O13" s="573">
        <v>4000</v>
      </c>
      <c r="P13" s="574"/>
      <c r="Q13" s="553" t="s">
        <v>97</v>
      </c>
      <c r="R13" s="554"/>
      <c r="S13" s="557">
        <f>E13*O13/10</f>
        <v>0</v>
      </c>
      <c r="T13" s="558"/>
      <c r="U13" s="559"/>
      <c r="V13" s="557">
        <f>G13*O13/10</f>
        <v>0</v>
      </c>
      <c r="W13" s="558"/>
      <c r="X13" s="559"/>
      <c r="Y13" s="557">
        <f>I13*O13/10</f>
        <v>0</v>
      </c>
      <c r="Z13" s="558"/>
      <c r="AA13" s="559"/>
      <c r="AB13" s="557">
        <f>K13*O13/10</f>
        <v>0</v>
      </c>
      <c r="AC13" s="558"/>
      <c r="AD13" s="559"/>
      <c r="AE13" s="557">
        <f>M13*O13/10</f>
        <v>0</v>
      </c>
      <c r="AF13" s="558"/>
      <c r="AG13" s="559"/>
      <c r="AH13" s="590"/>
      <c r="AI13" s="591"/>
      <c r="AJ13" s="591"/>
      <c r="AK13" s="592"/>
    </row>
    <row r="14" spans="1:37" s="72" customFormat="1" ht="18.649999999999999" customHeight="1" x14ac:dyDescent="0.2">
      <c r="B14" s="282"/>
      <c r="C14" s="283"/>
      <c r="D14" s="284"/>
      <c r="E14" s="601"/>
      <c r="F14" s="602"/>
      <c r="G14" s="601"/>
      <c r="H14" s="602"/>
      <c r="I14" s="601"/>
      <c r="J14" s="602"/>
      <c r="K14" s="601"/>
      <c r="L14" s="602"/>
      <c r="M14" s="601"/>
      <c r="N14" s="602"/>
      <c r="O14" s="579"/>
      <c r="P14" s="580"/>
      <c r="Q14" s="581"/>
      <c r="R14" s="582"/>
      <c r="S14" s="583"/>
      <c r="T14" s="584"/>
      <c r="U14" s="585"/>
      <c r="V14" s="583"/>
      <c r="W14" s="584"/>
      <c r="X14" s="585"/>
      <c r="Y14" s="583"/>
      <c r="Z14" s="584"/>
      <c r="AA14" s="585"/>
      <c r="AB14" s="583"/>
      <c r="AC14" s="584"/>
      <c r="AD14" s="585"/>
      <c r="AE14" s="583"/>
      <c r="AF14" s="584"/>
      <c r="AG14" s="585"/>
      <c r="AH14" s="603"/>
      <c r="AI14" s="604"/>
      <c r="AJ14" s="604"/>
      <c r="AK14" s="605"/>
    </row>
    <row r="15" spans="1:37" s="72" customFormat="1" ht="18.649999999999999" customHeight="1" x14ac:dyDescent="0.2">
      <c r="B15" s="279" t="s">
        <v>369</v>
      </c>
      <c r="C15" s="280"/>
      <c r="D15" s="281"/>
      <c r="E15" s="599"/>
      <c r="F15" s="600"/>
      <c r="G15" s="599"/>
      <c r="H15" s="600"/>
      <c r="I15" s="599"/>
      <c r="J15" s="600"/>
      <c r="K15" s="599"/>
      <c r="L15" s="600"/>
      <c r="M15" s="599"/>
      <c r="N15" s="600"/>
      <c r="O15" s="573">
        <v>3000</v>
      </c>
      <c r="P15" s="574"/>
      <c r="Q15" s="553" t="s">
        <v>97</v>
      </c>
      <c r="R15" s="554"/>
      <c r="S15" s="557">
        <f>E15*O15/10</f>
        <v>0</v>
      </c>
      <c r="T15" s="558"/>
      <c r="U15" s="559"/>
      <c r="V15" s="557">
        <f>G15*O15/10</f>
        <v>0</v>
      </c>
      <c r="W15" s="558"/>
      <c r="X15" s="559"/>
      <c r="Y15" s="557">
        <f>I15*O15/10</f>
        <v>0</v>
      </c>
      <c r="Z15" s="558"/>
      <c r="AA15" s="559"/>
      <c r="AB15" s="557">
        <f>K15*O15/10</f>
        <v>0</v>
      </c>
      <c r="AC15" s="558"/>
      <c r="AD15" s="559"/>
      <c r="AE15" s="557">
        <f>M15*O15/10</f>
        <v>0</v>
      </c>
      <c r="AF15" s="558"/>
      <c r="AG15" s="559"/>
      <c r="AH15" s="590"/>
      <c r="AI15" s="591"/>
      <c r="AJ15" s="591"/>
      <c r="AK15" s="592"/>
    </row>
    <row r="16" spans="1:37" s="72" customFormat="1" ht="18.649999999999999" customHeight="1" thickBot="1" x14ac:dyDescent="0.25">
      <c r="B16" s="566"/>
      <c r="C16" s="567"/>
      <c r="D16" s="568"/>
      <c r="E16" s="601"/>
      <c r="F16" s="602"/>
      <c r="G16" s="601"/>
      <c r="H16" s="602"/>
      <c r="I16" s="601"/>
      <c r="J16" s="602"/>
      <c r="K16" s="601"/>
      <c r="L16" s="602"/>
      <c r="M16" s="601"/>
      <c r="N16" s="602"/>
      <c r="O16" s="575"/>
      <c r="P16" s="576"/>
      <c r="Q16" s="555"/>
      <c r="R16" s="556"/>
      <c r="S16" s="560"/>
      <c r="T16" s="561"/>
      <c r="U16" s="562"/>
      <c r="V16" s="560"/>
      <c r="W16" s="561"/>
      <c r="X16" s="562"/>
      <c r="Y16" s="560"/>
      <c r="Z16" s="561"/>
      <c r="AA16" s="562"/>
      <c r="AB16" s="560"/>
      <c r="AC16" s="561"/>
      <c r="AD16" s="562"/>
      <c r="AE16" s="560"/>
      <c r="AF16" s="561"/>
      <c r="AG16" s="562"/>
      <c r="AH16" s="593"/>
      <c r="AI16" s="594"/>
      <c r="AJ16" s="594"/>
      <c r="AK16" s="595"/>
    </row>
    <row r="17" spans="2:37" s="72" customFormat="1" ht="25.5" customHeight="1" thickTop="1" x14ac:dyDescent="0.6">
      <c r="B17" s="546" t="s">
        <v>25</v>
      </c>
      <c r="C17" s="547"/>
      <c r="D17" s="548"/>
      <c r="E17" s="549">
        <f>SUM(E5:F16)</f>
        <v>0</v>
      </c>
      <c r="F17" s="550"/>
      <c r="G17" s="549">
        <f>SUM(G5:H16)</f>
        <v>0</v>
      </c>
      <c r="H17" s="550"/>
      <c r="I17" s="549">
        <f>SUM(I5:J16)</f>
        <v>0</v>
      </c>
      <c r="J17" s="550"/>
      <c r="K17" s="549">
        <f>SUM(K5:L16)</f>
        <v>0</v>
      </c>
      <c r="L17" s="550"/>
      <c r="M17" s="549">
        <f>SUM(M5:N16)</f>
        <v>0</v>
      </c>
      <c r="N17" s="550"/>
      <c r="O17" s="551"/>
      <c r="P17" s="552"/>
      <c r="Q17" s="552"/>
      <c r="R17" s="247"/>
      <c r="S17" s="534">
        <f>SUM(S5:U16)</f>
        <v>0</v>
      </c>
      <c r="T17" s="535"/>
      <c r="U17" s="536"/>
      <c r="V17" s="534">
        <f>SUM(V5:X16)</f>
        <v>0</v>
      </c>
      <c r="W17" s="535"/>
      <c r="X17" s="536"/>
      <c r="Y17" s="534">
        <f>SUM(Y5:AA16)</f>
        <v>0</v>
      </c>
      <c r="Z17" s="535"/>
      <c r="AA17" s="536"/>
      <c r="AB17" s="534">
        <f>SUM(AB5:AD16)</f>
        <v>0</v>
      </c>
      <c r="AC17" s="535"/>
      <c r="AD17" s="536"/>
      <c r="AE17" s="534">
        <f>SUM(AE5:AG16)</f>
        <v>0</v>
      </c>
      <c r="AF17" s="535"/>
      <c r="AG17" s="536"/>
      <c r="AH17" s="596"/>
      <c r="AI17" s="597"/>
      <c r="AJ17" s="597"/>
      <c r="AK17" s="598"/>
    </row>
    <row r="19" spans="2:37" ht="18" customHeight="1" x14ac:dyDescent="0.2">
      <c r="B19" s="115" t="s">
        <v>424</v>
      </c>
    </row>
    <row r="20" spans="2:37" ht="18" customHeight="1" x14ac:dyDescent="0.2">
      <c r="B20" s="71" t="s">
        <v>425</v>
      </c>
    </row>
    <row r="21" spans="2:37" s="72" customFormat="1" ht="26.25" customHeight="1" x14ac:dyDescent="0.2">
      <c r="B21" s="279" t="s">
        <v>24</v>
      </c>
      <c r="C21" s="280"/>
      <c r="D21" s="281"/>
      <c r="E21" s="586" t="s">
        <v>354</v>
      </c>
      <c r="F21" s="587"/>
      <c r="G21" s="586" t="s">
        <v>355</v>
      </c>
      <c r="H21" s="587"/>
      <c r="I21" s="586" t="s">
        <v>356</v>
      </c>
      <c r="J21" s="587"/>
      <c r="K21" s="586" t="s">
        <v>357</v>
      </c>
      <c r="L21" s="587"/>
      <c r="M21" s="586" t="s">
        <v>358</v>
      </c>
      <c r="N21" s="587"/>
      <c r="O21" s="279" t="s">
        <v>26</v>
      </c>
      <c r="P21" s="280"/>
      <c r="Q21" s="280"/>
      <c r="R21" s="281"/>
      <c r="S21" s="279" t="s">
        <v>359</v>
      </c>
      <c r="T21" s="280"/>
      <c r="U21" s="281"/>
      <c r="V21" s="279" t="s">
        <v>360</v>
      </c>
      <c r="W21" s="280"/>
      <c r="X21" s="281"/>
      <c r="Y21" s="279" t="s">
        <v>361</v>
      </c>
      <c r="Z21" s="280"/>
      <c r="AA21" s="281"/>
      <c r="AB21" s="279" t="s">
        <v>362</v>
      </c>
      <c r="AC21" s="280"/>
      <c r="AD21" s="281"/>
      <c r="AE21" s="279" t="s">
        <v>363</v>
      </c>
      <c r="AF21" s="280"/>
      <c r="AG21" s="281"/>
      <c r="AH21" s="279" t="s">
        <v>46</v>
      </c>
      <c r="AI21" s="280"/>
      <c r="AJ21" s="280"/>
      <c r="AK21" s="281"/>
    </row>
    <row r="22" spans="2:37" s="72" customFormat="1" ht="37.9" customHeight="1" x14ac:dyDescent="0.2">
      <c r="B22" s="282"/>
      <c r="C22" s="283"/>
      <c r="D22" s="284"/>
      <c r="E22" s="588"/>
      <c r="F22" s="589"/>
      <c r="G22" s="588"/>
      <c r="H22" s="589"/>
      <c r="I22" s="588"/>
      <c r="J22" s="589"/>
      <c r="K22" s="588"/>
      <c r="L22" s="589"/>
      <c r="M22" s="588"/>
      <c r="N22" s="589"/>
      <c r="O22" s="282"/>
      <c r="P22" s="283"/>
      <c r="Q22" s="283"/>
      <c r="R22" s="284"/>
      <c r="S22" s="282"/>
      <c r="T22" s="283"/>
      <c r="U22" s="284"/>
      <c r="V22" s="282"/>
      <c r="W22" s="283"/>
      <c r="X22" s="284"/>
      <c r="Y22" s="282"/>
      <c r="Z22" s="283"/>
      <c r="AA22" s="284"/>
      <c r="AB22" s="282"/>
      <c r="AC22" s="283"/>
      <c r="AD22" s="284"/>
      <c r="AE22" s="282"/>
      <c r="AF22" s="283"/>
      <c r="AG22" s="284"/>
      <c r="AH22" s="282"/>
      <c r="AI22" s="283"/>
      <c r="AJ22" s="283"/>
      <c r="AK22" s="284"/>
    </row>
    <row r="23" spans="2:37" s="72" customFormat="1" ht="18.649999999999999" customHeight="1" x14ac:dyDescent="0.2">
      <c r="B23" s="279" t="s">
        <v>364</v>
      </c>
      <c r="C23" s="280"/>
      <c r="D23" s="281"/>
      <c r="E23" s="569"/>
      <c r="F23" s="570"/>
      <c r="G23" s="569"/>
      <c r="H23" s="570"/>
      <c r="I23" s="569"/>
      <c r="J23" s="570"/>
      <c r="K23" s="569"/>
      <c r="L23" s="570"/>
      <c r="M23" s="569"/>
      <c r="N23" s="570"/>
      <c r="O23" s="573">
        <v>800</v>
      </c>
      <c r="P23" s="574"/>
      <c r="Q23" s="553" t="s">
        <v>97</v>
      </c>
      <c r="R23" s="554"/>
      <c r="S23" s="557">
        <f>E23*O23/10</f>
        <v>0</v>
      </c>
      <c r="T23" s="558"/>
      <c r="U23" s="559"/>
      <c r="V23" s="557">
        <f>G23*O23/10</f>
        <v>0</v>
      </c>
      <c r="W23" s="558"/>
      <c r="X23" s="559"/>
      <c r="Y23" s="557">
        <f>I23*O23/10</f>
        <v>0</v>
      </c>
      <c r="Z23" s="558"/>
      <c r="AA23" s="559"/>
      <c r="AB23" s="557">
        <f>K23*O23/10</f>
        <v>0</v>
      </c>
      <c r="AC23" s="558"/>
      <c r="AD23" s="559"/>
      <c r="AE23" s="557">
        <f>M23*O23/10</f>
        <v>0</v>
      </c>
      <c r="AF23" s="558"/>
      <c r="AG23" s="559"/>
      <c r="AH23" s="540"/>
      <c r="AI23" s="541"/>
      <c r="AJ23" s="541"/>
      <c r="AK23" s="542"/>
    </row>
    <row r="24" spans="2:37" s="72" customFormat="1" ht="18.649999999999999" customHeight="1" x14ac:dyDescent="0.2">
      <c r="B24" s="282"/>
      <c r="C24" s="283"/>
      <c r="D24" s="284"/>
      <c r="E24" s="577"/>
      <c r="F24" s="578"/>
      <c r="G24" s="577"/>
      <c r="H24" s="578"/>
      <c r="I24" s="577"/>
      <c r="J24" s="578"/>
      <c r="K24" s="577"/>
      <c r="L24" s="578"/>
      <c r="M24" s="577"/>
      <c r="N24" s="578"/>
      <c r="O24" s="579"/>
      <c r="P24" s="580"/>
      <c r="Q24" s="581"/>
      <c r="R24" s="582"/>
      <c r="S24" s="583"/>
      <c r="T24" s="584"/>
      <c r="U24" s="585"/>
      <c r="V24" s="583"/>
      <c r="W24" s="584"/>
      <c r="X24" s="585"/>
      <c r="Y24" s="583"/>
      <c r="Z24" s="584"/>
      <c r="AA24" s="585"/>
      <c r="AB24" s="583"/>
      <c r="AC24" s="584"/>
      <c r="AD24" s="585"/>
      <c r="AE24" s="583"/>
      <c r="AF24" s="584"/>
      <c r="AG24" s="585"/>
      <c r="AH24" s="563"/>
      <c r="AI24" s="564"/>
      <c r="AJ24" s="564"/>
      <c r="AK24" s="565"/>
    </row>
    <row r="25" spans="2:37" s="72" customFormat="1" ht="18.649999999999999" customHeight="1" x14ac:dyDescent="0.2">
      <c r="B25" s="279" t="s">
        <v>365</v>
      </c>
      <c r="C25" s="280"/>
      <c r="D25" s="281"/>
      <c r="E25" s="569"/>
      <c r="F25" s="570"/>
      <c r="G25" s="569"/>
      <c r="H25" s="570"/>
      <c r="I25" s="569"/>
      <c r="J25" s="570"/>
      <c r="K25" s="569"/>
      <c r="L25" s="570"/>
      <c r="M25" s="569"/>
      <c r="N25" s="570"/>
      <c r="O25" s="573">
        <v>4000</v>
      </c>
      <c r="P25" s="574"/>
      <c r="Q25" s="553" t="s">
        <v>97</v>
      </c>
      <c r="R25" s="554"/>
      <c r="S25" s="557">
        <f>E25*O25/10</f>
        <v>0</v>
      </c>
      <c r="T25" s="558"/>
      <c r="U25" s="559"/>
      <c r="V25" s="557">
        <f>G25*O25/10</f>
        <v>0</v>
      </c>
      <c r="W25" s="558"/>
      <c r="X25" s="559"/>
      <c r="Y25" s="557">
        <f>I25*O25/10</f>
        <v>0</v>
      </c>
      <c r="Z25" s="558"/>
      <c r="AA25" s="559"/>
      <c r="AB25" s="557">
        <f>K25*O25/10</f>
        <v>0</v>
      </c>
      <c r="AC25" s="558"/>
      <c r="AD25" s="559"/>
      <c r="AE25" s="557">
        <f>M25*O25/10</f>
        <v>0</v>
      </c>
      <c r="AF25" s="558"/>
      <c r="AG25" s="559"/>
      <c r="AH25" s="540"/>
      <c r="AI25" s="541"/>
      <c r="AJ25" s="541"/>
      <c r="AK25" s="542"/>
    </row>
    <row r="26" spans="2:37" s="72" customFormat="1" ht="18.649999999999999" customHeight="1" x14ac:dyDescent="0.2">
      <c r="B26" s="282"/>
      <c r="C26" s="283"/>
      <c r="D26" s="284"/>
      <c r="E26" s="577"/>
      <c r="F26" s="578"/>
      <c r="G26" s="577"/>
      <c r="H26" s="578"/>
      <c r="I26" s="577"/>
      <c r="J26" s="578"/>
      <c r="K26" s="577"/>
      <c r="L26" s="578"/>
      <c r="M26" s="577"/>
      <c r="N26" s="578"/>
      <c r="O26" s="579"/>
      <c r="P26" s="580"/>
      <c r="Q26" s="581"/>
      <c r="R26" s="582"/>
      <c r="S26" s="583"/>
      <c r="T26" s="584"/>
      <c r="U26" s="585"/>
      <c r="V26" s="583"/>
      <c r="W26" s="584"/>
      <c r="X26" s="585"/>
      <c r="Y26" s="583"/>
      <c r="Z26" s="584"/>
      <c r="AA26" s="585"/>
      <c r="AB26" s="583"/>
      <c r="AC26" s="584"/>
      <c r="AD26" s="585"/>
      <c r="AE26" s="583"/>
      <c r="AF26" s="584"/>
      <c r="AG26" s="585"/>
      <c r="AH26" s="563"/>
      <c r="AI26" s="564"/>
      <c r="AJ26" s="564"/>
      <c r="AK26" s="565"/>
    </row>
    <row r="27" spans="2:37" s="72" customFormat="1" ht="18.649999999999999" customHeight="1" x14ac:dyDescent="0.2">
      <c r="B27" s="279" t="s">
        <v>366</v>
      </c>
      <c r="C27" s="280"/>
      <c r="D27" s="281"/>
      <c r="E27" s="569"/>
      <c r="F27" s="570"/>
      <c r="G27" s="569"/>
      <c r="H27" s="570"/>
      <c r="I27" s="569"/>
      <c r="J27" s="570"/>
      <c r="K27" s="569"/>
      <c r="L27" s="570"/>
      <c r="M27" s="569"/>
      <c r="N27" s="570"/>
      <c r="O27" s="573">
        <v>8000</v>
      </c>
      <c r="P27" s="574"/>
      <c r="Q27" s="553" t="s">
        <v>97</v>
      </c>
      <c r="R27" s="554"/>
      <c r="S27" s="557">
        <f>E27*O27/10</f>
        <v>0</v>
      </c>
      <c r="T27" s="558"/>
      <c r="U27" s="559"/>
      <c r="V27" s="557">
        <f>G27*O27/10</f>
        <v>0</v>
      </c>
      <c r="W27" s="558"/>
      <c r="X27" s="559"/>
      <c r="Y27" s="557">
        <f>I27*O27/10</f>
        <v>0</v>
      </c>
      <c r="Z27" s="558"/>
      <c r="AA27" s="559"/>
      <c r="AB27" s="557">
        <f>K27*O27/10</f>
        <v>0</v>
      </c>
      <c r="AC27" s="558"/>
      <c r="AD27" s="559"/>
      <c r="AE27" s="557">
        <f>M27*O27/10</f>
        <v>0</v>
      </c>
      <c r="AF27" s="558"/>
      <c r="AG27" s="559"/>
      <c r="AH27" s="540"/>
      <c r="AI27" s="541"/>
      <c r="AJ27" s="541"/>
      <c r="AK27" s="542"/>
    </row>
    <row r="28" spans="2:37" s="72" customFormat="1" ht="18.649999999999999" customHeight="1" x14ac:dyDescent="0.2">
      <c r="B28" s="282"/>
      <c r="C28" s="283"/>
      <c r="D28" s="284"/>
      <c r="E28" s="577"/>
      <c r="F28" s="578"/>
      <c r="G28" s="577"/>
      <c r="H28" s="578"/>
      <c r="I28" s="577"/>
      <c r="J28" s="578"/>
      <c r="K28" s="577"/>
      <c r="L28" s="578"/>
      <c r="M28" s="577"/>
      <c r="N28" s="578"/>
      <c r="O28" s="579"/>
      <c r="P28" s="580"/>
      <c r="Q28" s="581"/>
      <c r="R28" s="582"/>
      <c r="S28" s="583"/>
      <c r="T28" s="584"/>
      <c r="U28" s="585"/>
      <c r="V28" s="583"/>
      <c r="W28" s="584"/>
      <c r="X28" s="585"/>
      <c r="Y28" s="583"/>
      <c r="Z28" s="584"/>
      <c r="AA28" s="585"/>
      <c r="AB28" s="583"/>
      <c r="AC28" s="584"/>
      <c r="AD28" s="585"/>
      <c r="AE28" s="583"/>
      <c r="AF28" s="584"/>
      <c r="AG28" s="585"/>
      <c r="AH28" s="563"/>
      <c r="AI28" s="564"/>
      <c r="AJ28" s="564"/>
      <c r="AK28" s="565"/>
    </row>
    <row r="29" spans="2:37" s="72" customFormat="1" ht="18.649999999999999" customHeight="1" x14ac:dyDescent="0.2">
      <c r="B29" s="279" t="s">
        <v>367</v>
      </c>
      <c r="C29" s="280"/>
      <c r="D29" s="281"/>
      <c r="E29" s="569"/>
      <c r="F29" s="570"/>
      <c r="G29" s="569"/>
      <c r="H29" s="570"/>
      <c r="I29" s="569"/>
      <c r="J29" s="570"/>
      <c r="K29" s="569"/>
      <c r="L29" s="570"/>
      <c r="M29" s="569"/>
      <c r="N29" s="570"/>
      <c r="O29" s="573">
        <v>3000</v>
      </c>
      <c r="P29" s="574"/>
      <c r="Q29" s="553" t="s">
        <v>97</v>
      </c>
      <c r="R29" s="554"/>
      <c r="S29" s="557">
        <f>E29*O29/10</f>
        <v>0</v>
      </c>
      <c r="T29" s="558"/>
      <c r="U29" s="559"/>
      <c r="V29" s="557">
        <f>G29*O29/10</f>
        <v>0</v>
      </c>
      <c r="W29" s="558"/>
      <c r="X29" s="559"/>
      <c r="Y29" s="557">
        <f>I29*O29/10</f>
        <v>0</v>
      </c>
      <c r="Z29" s="558"/>
      <c r="AA29" s="559"/>
      <c r="AB29" s="557">
        <f>K29*O29/10</f>
        <v>0</v>
      </c>
      <c r="AC29" s="558"/>
      <c r="AD29" s="559"/>
      <c r="AE29" s="557">
        <f>M29*O29/10</f>
        <v>0</v>
      </c>
      <c r="AF29" s="558"/>
      <c r="AG29" s="559"/>
      <c r="AH29" s="540"/>
      <c r="AI29" s="541"/>
      <c r="AJ29" s="541"/>
      <c r="AK29" s="542"/>
    </row>
    <row r="30" spans="2:37" s="72" customFormat="1" ht="18.649999999999999" customHeight="1" x14ac:dyDescent="0.2">
      <c r="B30" s="282"/>
      <c r="C30" s="283"/>
      <c r="D30" s="284"/>
      <c r="E30" s="577"/>
      <c r="F30" s="578"/>
      <c r="G30" s="577"/>
      <c r="H30" s="578"/>
      <c r="I30" s="577"/>
      <c r="J30" s="578"/>
      <c r="K30" s="577"/>
      <c r="L30" s="578"/>
      <c r="M30" s="577"/>
      <c r="N30" s="578"/>
      <c r="O30" s="579"/>
      <c r="P30" s="580"/>
      <c r="Q30" s="581"/>
      <c r="R30" s="582"/>
      <c r="S30" s="583"/>
      <c r="T30" s="584"/>
      <c r="U30" s="585"/>
      <c r="V30" s="583"/>
      <c r="W30" s="584"/>
      <c r="X30" s="585"/>
      <c r="Y30" s="583"/>
      <c r="Z30" s="584"/>
      <c r="AA30" s="585"/>
      <c r="AB30" s="583"/>
      <c r="AC30" s="584"/>
      <c r="AD30" s="585"/>
      <c r="AE30" s="583"/>
      <c r="AF30" s="584"/>
      <c r="AG30" s="585"/>
      <c r="AH30" s="563"/>
      <c r="AI30" s="564"/>
      <c r="AJ30" s="564"/>
      <c r="AK30" s="565"/>
    </row>
    <row r="31" spans="2:37" s="72" customFormat="1" ht="18.649999999999999" customHeight="1" x14ac:dyDescent="0.2">
      <c r="B31" s="279" t="s">
        <v>368</v>
      </c>
      <c r="C31" s="280"/>
      <c r="D31" s="281"/>
      <c r="E31" s="569"/>
      <c r="F31" s="570"/>
      <c r="G31" s="569"/>
      <c r="H31" s="570"/>
      <c r="I31" s="569"/>
      <c r="J31" s="570"/>
      <c r="K31" s="569"/>
      <c r="L31" s="570"/>
      <c r="M31" s="569"/>
      <c r="N31" s="570"/>
      <c r="O31" s="573">
        <v>4000</v>
      </c>
      <c r="P31" s="574"/>
      <c r="Q31" s="553" t="s">
        <v>97</v>
      </c>
      <c r="R31" s="554"/>
      <c r="S31" s="557">
        <f>E31*O31/10</f>
        <v>0</v>
      </c>
      <c r="T31" s="558"/>
      <c r="U31" s="559"/>
      <c r="V31" s="557">
        <f>G31*O31/10</f>
        <v>0</v>
      </c>
      <c r="W31" s="558"/>
      <c r="X31" s="559"/>
      <c r="Y31" s="557">
        <f>I31*O31/10</f>
        <v>0</v>
      </c>
      <c r="Z31" s="558"/>
      <c r="AA31" s="559"/>
      <c r="AB31" s="557">
        <f>K31*O31/10</f>
        <v>0</v>
      </c>
      <c r="AC31" s="558"/>
      <c r="AD31" s="559"/>
      <c r="AE31" s="557">
        <f>M31*O31/10</f>
        <v>0</v>
      </c>
      <c r="AF31" s="558"/>
      <c r="AG31" s="559"/>
      <c r="AH31" s="540"/>
      <c r="AI31" s="541"/>
      <c r="AJ31" s="541"/>
      <c r="AK31" s="542"/>
    </row>
    <row r="32" spans="2:37" s="72" customFormat="1" ht="18.649999999999999" customHeight="1" x14ac:dyDescent="0.2">
      <c r="B32" s="282"/>
      <c r="C32" s="283"/>
      <c r="D32" s="284"/>
      <c r="E32" s="577"/>
      <c r="F32" s="578"/>
      <c r="G32" s="577"/>
      <c r="H32" s="578"/>
      <c r="I32" s="577"/>
      <c r="J32" s="578"/>
      <c r="K32" s="577"/>
      <c r="L32" s="578"/>
      <c r="M32" s="577"/>
      <c r="N32" s="578"/>
      <c r="O32" s="579"/>
      <c r="P32" s="580"/>
      <c r="Q32" s="581"/>
      <c r="R32" s="582"/>
      <c r="S32" s="583"/>
      <c r="T32" s="584"/>
      <c r="U32" s="585"/>
      <c r="V32" s="583"/>
      <c r="W32" s="584"/>
      <c r="X32" s="585"/>
      <c r="Y32" s="583"/>
      <c r="Z32" s="584"/>
      <c r="AA32" s="585"/>
      <c r="AB32" s="583"/>
      <c r="AC32" s="584"/>
      <c r="AD32" s="585"/>
      <c r="AE32" s="583"/>
      <c r="AF32" s="584"/>
      <c r="AG32" s="585"/>
      <c r="AH32" s="563"/>
      <c r="AI32" s="564"/>
      <c r="AJ32" s="564"/>
      <c r="AK32" s="565"/>
    </row>
    <row r="33" spans="2:37" s="72" customFormat="1" ht="18.649999999999999" customHeight="1" x14ac:dyDescent="0.2">
      <c r="B33" s="279" t="s">
        <v>369</v>
      </c>
      <c r="C33" s="280"/>
      <c r="D33" s="281"/>
      <c r="E33" s="569"/>
      <c r="F33" s="570"/>
      <c r="G33" s="569"/>
      <c r="H33" s="570"/>
      <c r="I33" s="569"/>
      <c r="J33" s="570"/>
      <c r="K33" s="569"/>
      <c r="L33" s="570"/>
      <c r="M33" s="569"/>
      <c r="N33" s="570"/>
      <c r="O33" s="573">
        <v>3000</v>
      </c>
      <c r="P33" s="574"/>
      <c r="Q33" s="553" t="s">
        <v>97</v>
      </c>
      <c r="R33" s="554"/>
      <c r="S33" s="557">
        <f>E33*O33/10</f>
        <v>0</v>
      </c>
      <c r="T33" s="558"/>
      <c r="U33" s="559"/>
      <c r="V33" s="557">
        <f>G33*O33/10</f>
        <v>0</v>
      </c>
      <c r="W33" s="558"/>
      <c r="X33" s="559"/>
      <c r="Y33" s="557">
        <f>I33*O33/10</f>
        <v>0</v>
      </c>
      <c r="Z33" s="558"/>
      <c r="AA33" s="559"/>
      <c r="AB33" s="557">
        <f>K33*O33/10</f>
        <v>0</v>
      </c>
      <c r="AC33" s="558"/>
      <c r="AD33" s="559"/>
      <c r="AE33" s="557">
        <f>M33*O33/10</f>
        <v>0</v>
      </c>
      <c r="AF33" s="558"/>
      <c r="AG33" s="559"/>
      <c r="AH33" s="540"/>
      <c r="AI33" s="541"/>
      <c r="AJ33" s="541"/>
      <c r="AK33" s="542"/>
    </row>
    <row r="34" spans="2:37" s="72" customFormat="1" ht="18.649999999999999" customHeight="1" thickBot="1" x14ac:dyDescent="0.25">
      <c r="B34" s="566"/>
      <c r="C34" s="567"/>
      <c r="D34" s="568"/>
      <c r="E34" s="571"/>
      <c r="F34" s="572"/>
      <c r="G34" s="571"/>
      <c r="H34" s="572"/>
      <c r="I34" s="571"/>
      <c r="J34" s="572"/>
      <c r="K34" s="571"/>
      <c r="L34" s="572"/>
      <c r="M34" s="571"/>
      <c r="N34" s="572"/>
      <c r="O34" s="575"/>
      <c r="P34" s="576"/>
      <c r="Q34" s="555"/>
      <c r="R34" s="556"/>
      <c r="S34" s="560"/>
      <c r="T34" s="561"/>
      <c r="U34" s="562"/>
      <c r="V34" s="560"/>
      <c r="W34" s="561"/>
      <c r="X34" s="562"/>
      <c r="Y34" s="560"/>
      <c r="Z34" s="561"/>
      <c r="AA34" s="562"/>
      <c r="AB34" s="560"/>
      <c r="AC34" s="561"/>
      <c r="AD34" s="562"/>
      <c r="AE34" s="560"/>
      <c r="AF34" s="561"/>
      <c r="AG34" s="562"/>
      <c r="AH34" s="543"/>
      <c r="AI34" s="544"/>
      <c r="AJ34" s="544"/>
      <c r="AK34" s="545"/>
    </row>
    <row r="35" spans="2:37" s="72" customFormat="1" ht="25.5" customHeight="1" thickTop="1" x14ac:dyDescent="0.6">
      <c r="B35" s="546" t="s">
        <v>25</v>
      </c>
      <c r="C35" s="547"/>
      <c r="D35" s="548"/>
      <c r="E35" s="549">
        <f>SUM(E23:F34)</f>
        <v>0</v>
      </c>
      <c r="F35" s="550"/>
      <c r="G35" s="549">
        <f>SUM(G23:H34)</f>
        <v>0</v>
      </c>
      <c r="H35" s="550"/>
      <c r="I35" s="549">
        <f>SUM(I23:J34)</f>
        <v>0</v>
      </c>
      <c r="J35" s="550"/>
      <c r="K35" s="549">
        <f>SUM(K23:L34)</f>
        <v>0</v>
      </c>
      <c r="L35" s="550"/>
      <c r="M35" s="549">
        <f>SUM(M23:N34)</f>
        <v>0</v>
      </c>
      <c r="N35" s="550"/>
      <c r="O35" s="551"/>
      <c r="P35" s="552"/>
      <c r="Q35" s="552"/>
      <c r="R35" s="247"/>
      <c r="S35" s="534">
        <f>SUM(S23:U34)</f>
        <v>0</v>
      </c>
      <c r="T35" s="535"/>
      <c r="U35" s="536"/>
      <c r="V35" s="534">
        <f>SUM(V23:X34)</f>
        <v>0</v>
      </c>
      <c r="W35" s="535"/>
      <c r="X35" s="536"/>
      <c r="Y35" s="534">
        <f>SUM(Y23:AA34)</f>
        <v>0</v>
      </c>
      <c r="Z35" s="535"/>
      <c r="AA35" s="536"/>
      <c r="AB35" s="534">
        <f>SUM(AB23:AD34)</f>
        <v>0</v>
      </c>
      <c r="AC35" s="535"/>
      <c r="AD35" s="536"/>
      <c r="AE35" s="534">
        <f>SUM(AE23:AG34)</f>
        <v>0</v>
      </c>
      <c r="AF35" s="535"/>
      <c r="AG35" s="536"/>
      <c r="AH35" s="537"/>
      <c r="AI35" s="538"/>
      <c r="AJ35" s="538"/>
      <c r="AK35" s="539"/>
    </row>
    <row r="36" spans="2:37" ht="6.5" customHeight="1" x14ac:dyDescent="0.2"/>
    <row r="37" spans="2:37" ht="18" customHeight="1" x14ac:dyDescent="0.2">
      <c r="B37" s="71" t="s">
        <v>426</v>
      </c>
    </row>
    <row r="38" spans="2:37" ht="18" customHeight="1" x14ac:dyDescent="0.2">
      <c r="B38" s="71" t="s">
        <v>427</v>
      </c>
    </row>
    <row r="39" spans="2:37" ht="18" customHeight="1" x14ac:dyDescent="0.2">
      <c r="B39" s="71" t="s">
        <v>428</v>
      </c>
    </row>
    <row r="41" spans="2:37" ht="18" customHeight="1" x14ac:dyDescent="0.2">
      <c r="B41" s="115" t="s">
        <v>429</v>
      </c>
    </row>
    <row r="42" spans="2:37" ht="18" customHeight="1" x14ac:dyDescent="0.2">
      <c r="B42" s="71" t="s">
        <v>370</v>
      </c>
      <c r="C42" s="71" t="s">
        <v>430</v>
      </c>
    </row>
    <row r="43" spans="2:37" ht="18" customHeight="1" x14ac:dyDescent="0.2">
      <c r="C43" s="71" t="s">
        <v>431</v>
      </c>
    </row>
  </sheetData>
  <sheetProtection formatCells="0" formatColumns="0"/>
  <dataConsolidate/>
  <mergeCells count="22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Q23:R24"/>
    <mergeCell ref="S23:U24"/>
    <mergeCell ref="I27:J28"/>
    <mergeCell ref="K27:L28"/>
    <mergeCell ref="M27:N28"/>
    <mergeCell ref="O27:P28"/>
    <mergeCell ref="M25:N26"/>
    <mergeCell ref="O25:P26"/>
    <mergeCell ref="V23:X24"/>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E27:F28"/>
    <mergeCell ref="G27:H28"/>
    <mergeCell ref="B31:D32"/>
    <mergeCell ref="E31:F32"/>
    <mergeCell ref="G31:H32"/>
    <mergeCell ref="I31:J32"/>
    <mergeCell ref="K31:L32"/>
    <mergeCell ref="AB31:AD32"/>
    <mergeCell ref="AE31:AG32"/>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s>
  <phoneticPr fontId="4"/>
  <dataValidations count="1">
    <dataValidation type="whole" imeMode="off" operator="greaterThanOrEqual" allowBlank="1" showInputMessage="1" showErrorMessage="1" error="小数点以下を切り捨て、整数で入力してください。" sqref="O5 O9 O11 O15 O13 O7 O23 O27 O29 O33 O31 O25" xr:uid="{B6EC8E5A-9084-431E-B9F3-151283EA913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C7C0-89B5-4D69-989B-41A4CDF01A5F}">
  <sheetPr>
    <tabColor theme="9" tint="0.39997558519241921"/>
    <pageSetUpPr fitToPage="1"/>
  </sheetPr>
  <dimension ref="B3:M30"/>
  <sheetViews>
    <sheetView view="pageBreakPreview" topLeftCell="B1" zoomScaleNormal="100" zoomScaleSheetLayoutView="100" workbookViewId="0">
      <selection activeCell="L17" sqref="L17"/>
    </sheetView>
  </sheetViews>
  <sheetFormatPr defaultColWidth="3.6328125" defaultRowHeight="13" x14ac:dyDescent="0.2"/>
  <cols>
    <col min="1" max="1" width="3.6328125" style="220"/>
    <col min="2" max="2" width="3" style="220" customWidth="1"/>
    <col min="3" max="4" width="24.90625" style="220" customWidth="1"/>
    <col min="5" max="5" width="16.90625" style="220" customWidth="1"/>
    <col min="6" max="6" width="14.90625" style="220" customWidth="1"/>
    <col min="7" max="7" width="17.26953125" style="220" customWidth="1"/>
    <col min="8" max="9" width="2" style="220" customWidth="1"/>
    <col min="10" max="221" width="5.6328125" style="220" customWidth="1"/>
    <col min="222" max="222" width="3" style="220" customWidth="1"/>
    <col min="223" max="225" width="3.08984375" style="220" customWidth="1"/>
    <col min="226" max="16384" width="3.6328125" style="220"/>
  </cols>
  <sheetData>
    <row r="3" spans="2:13" ht="14" x14ac:dyDescent="0.2">
      <c r="B3" s="219" t="s">
        <v>436</v>
      </c>
    </row>
    <row r="4" spans="2:13" ht="14" x14ac:dyDescent="0.2">
      <c r="B4" s="221"/>
    </row>
    <row r="5" spans="2:13" ht="15.75" customHeight="1" x14ac:dyDescent="0.2">
      <c r="F5" s="235" t="s">
        <v>432</v>
      </c>
      <c r="G5" s="223"/>
      <c r="H5" s="224"/>
      <c r="I5" s="221"/>
      <c r="J5" s="221"/>
      <c r="K5" s="221"/>
      <c r="L5" s="221"/>
      <c r="M5" s="221"/>
    </row>
    <row r="6" spans="2:13" ht="15.75" customHeight="1" x14ac:dyDescent="0.2">
      <c r="F6" s="232"/>
      <c r="G6" s="233"/>
      <c r="H6" s="224"/>
      <c r="I6" s="221"/>
      <c r="J6" s="221"/>
      <c r="K6" s="221"/>
      <c r="L6" s="221"/>
      <c r="M6" s="221"/>
    </row>
    <row r="7" spans="2:13" ht="15.75" customHeight="1" x14ac:dyDescent="0.3">
      <c r="C7" s="236"/>
      <c r="D7" s="234" t="s">
        <v>437</v>
      </c>
      <c r="E7" s="234"/>
      <c r="F7" s="234"/>
      <c r="G7" s="234"/>
      <c r="H7" s="224"/>
      <c r="I7" s="221"/>
      <c r="J7" s="221"/>
      <c r="K7" s="221"/>
      <c r="L7" s="221"/>
      <c r="M7" s="221"/>
    </row>
    <row r="8" spans="2:13" ht="14" x14ac:dyDescent="0.2">
      <c r="C8" s="241"/>
      <c r="D8" s="241"/>
      <c r="E8" s="241"/>
      <c r="F8" s="242"/>
      <c r="G8" s="242"/>
      <c r="H8" s="224"/>
      <c r="I8" s="221"/>
      <c r="J8" s="221"/>
      <c r="K8" s="221"/>
      <c r="L8" s="221"/>
      <c r="M8" s="221"/>
    </row>
    <row r="9" spans="2:13" ht="45" customHeight="1" x14ac:dyDescent="0.2">
      <c r="C9" s="239" t="s">
        <v>342</v>
      </c>
      <c r="D9" s="225" t="s">
        <v>433</v>
      </c>
      <c r="E9" s="240" t="s">
        <v>434</v>
      </c>
      <c r="F9" s="225" t="s">
        <v>435</v>
      </c>
      <c r="G9" s="225" t="s">
        <v>46</v>
      </c>
      <c r="H9" s="224"/>
      <c r="I9" s="221"/>
      <c r="J9" s="221"/>
      <c r="K9" s="221"/>
      <c r="L9" s="221"/>
      <c r="M9" s="221"/>
    </row>
    <row r="10" spans="2:13" s="222" customFormat="1" ht="17" customHeight="1" x14ac:dyDescent="0.2">
      <c r="C10" s="226"/>
      <c r="D10" s="226"/>
      <c r="E10" s="227"/>
      <c r="F10" s="228"/>
      <c r="G10" s="229"/>
      <c r="H10" s="230"/>
    </row>
    <row r="11" spans="2:13" s="222" customFormat="1" ht="17" customHeight="1" x14ac:dyDescent="0.2">
      <c r="C11" s="226"/>
      <c r="D11" s="226"/>
      <c r="E11" s="227"/>
      <c r="F11" s="228"/>
      <c r="G11" s="231"/>
      <c r="H11" s="230"/>
    </row>
    <row r="12" spans="2:13" s="222" customFormat="1" ht="17" customHeight="1" x14ac:dyDescent="0.2">
      <c r="C12" s="226"/>
      <c r="D12" s="226"/>
      <c r="E12" s="227"/>
      <c r="F12" s="228"/>
      <c r="G12" s="231"/>
      <c r="H12" s="230"/>
    </row>
    <row r="13" spans="2:13" s="222" customFormat="1" ht="17" customHeight="1" x14ac:dyDescent="0.2">
      <c r="C13" s="226"/>
      <c r="D13" s="226"/>
      <c r="E13" s="227"/>
      <c r="F13" s="228"/>
      <c r="G13" s="231"/>
      <c r="H13" s="230"/>
    </row>
    <row r="14" spans="2:13" s="222" customFormat="1" ht="17" customHeight="1" x14ac:dyDescent="0.2">
      <c r="C14" s="226"/>
      <c r="D14" s="226"/>
      <c r="E14" s="227"/>
      <c r="F14" s="228"/>
      <c r="G14" s="231"/>
      <c r="H14" s="230"/>
    </row>
    <row r="15" spans="2:13" s="222" customFormat="1" ht="17" customHeight="1" x14ac:dyDescent="0.2">
      <c r="C15" s="226"/>
      <c r="D15" s="226"/>
      <c r="E15" s="227"/>
      <c r="F15" s="228"/>
      <c r="G15" s="231"/>
      <c r="H15" s="230"/>
    </row>
    <row r="16" spans="2:13" s="222" customFormat="1" ht="17" customHeight="1" x14ac:dyDescent="0.2">
      <c r="C16" s="226"/>
      <c r="D16" s="226"/>
      <c r="E16" s="227"/>
      <c r="F16" s="228"/>
      <c r="G16" s="231"/>
      <c r="H16" s="230"/>
    </row>
    <row r="17" spans="3:8" s="222" customFormat="1" ht="17" customHeight="1" x14ac:dyDescent="0.2">
      <c r="C17" s="226"/>
      <c r="D17" s="226"/>
      <c r="E17" s="227"/>
      <c r="F17" s="228"/>
      <c r="G17" s="231"/>
      <c r="H17" s="230"/>
    </row>
    <row r="18" spans="3:8" s="222" customFormat="1" ht="17" customHeight="1" x14ac:dyDescent="0.2">
      <c r="C18" s="226"/>
      <c r="D18" s="226"/>
      <c r="E18" s="227"/>
      <c r="F18" s="228"/>
      <c r="G18" s="229"/>
      <c r="H18" s="230"/>
    </row>
    <row r="19" spans="3:8" s="222" customFormat="1" ht="17" customHeight="1" x14ac:dyDescent="0.2">
      <c r="C19" s="226"/>
      <c r="D19" s="226"/>
      <c r="E19" s="227"/>
      <c r="F19" s="228"/>
      <c r="G19" s="229"/>
      <c r="H19" s="230"/>
    </row>
    <row r="20" spans="3:8" s="222" customFormat="1" ht="17" customHeight="1" x14ac:dyDescent="0.2">
      <c r="C20" s="226"/>
      <c r="D20" s="226"/>
      <c r="E20" s="227"/>
      <c r="F20" s="246"/>
      <c r="G20" s="229"/>
      <c r="H20" s="230"/>
    </row>
    <row r="21" spans="3:8" s="222" customFormat="1" ht="17" customHeight="1" x14ac:dyDescent="0.2">
      <c r="C21" s="226"/>
      <c r="D21" s="226"/>
      <c r="E21" s="227"/>
      <c r="F21" s="228"/>
      <c r="G21" s="229"/>
      <c r="H21" s="230"/>
    </row>
    <row r="22" spans="3:8" s="222" customFormat="1" ht="17" customHeight="1" x14ac:dyDescent="0.2">
      <c r="C22" s="616" t="s">
        <v>439</v>
      </c>
      <c r="D22" s="619" t="s">
        <v>438</v>
      </c>
      <c r="E22" s="620"/>
      <c r="F22" s="246"/>
      <c r="G22" s="238"/>
      <c r="H22" s="230"/>
    </row>
    <row r="23" spans="3:8" s="222" customFormat="1" ht="17" customHeight="1" x14ac:dyDescent="0.2">
      <c r="C23" s="617"/>
      <c r="D23" s="619" t="s">
        <v>397</v>
      </c>
      <c r="E23" s="620"/>
      <c r="F23" s="246"/>
      <c r="G23" s="238"/>
      <c r="H23" s="230"/>
    </row>
    <row r="24" spans="3:8" s="222" customFormat="1" ht="17" customHeight="1" x14ac:dyDescent="0.2">
      <c r="C24" s="617"/>
      <c r="D24" s="619" t="s">
        <v>440</v>
      </c>
      <c r="E24" s="620"/>
      <c r="F24" s="246"/>
      <c r="G24" s="238"/>
      <c r="H24" s="230"/>
    </row>
    <row r="25" spans="3:8" s="222" customFormat="1" ht="17" customHeight="1" x14ac:dyDescent="0.2">
      <c r="C25" s="617"/>
      <c r="D25" s="619" t="s">
        <v>441</v>
      </c>
      <c r="E25" s="620"/>
      <c r="F25" s="246"/>
      <c r="G25" s="238"/>
      <c r="H25" s="230"/>
    </row>
    <row r="26" spans="3:8" s="222" customFormat="1" ht="17" customHeight="1" x14ac:dyDescent="0.2">
      <c r="C26" s="617"/>
      <c r="D26" s="619" t="s">
        <v>442</v>
      </c>
      <c r="E26" s="620"/>
      <c r="F26" s="246"/>
      <c r="G26" s="238"/>
      <c r="H26" s="230"/>
    </row>
    <row r="27" spans="3:8" s="222" customFormat="1" ht="17" customHeight="1" x14ac:dyDescent="0.2">
      <c r="C27" s="617"/>
      <c r="D27" s="619" t="s">
        <v>443</v>
      </c>
      <c r="E27" s="620"/>
      <c r="F27" s="246"/>
      <c r="G27" s="238"/>
      <c r="H27" s="230"/>
    </row>
    <row r="28" spans="3:8" s="222" customFormat="1" ht="17" customHeight="1" x14ac:dyDescent="0.2">
      <c r="C28" s="618"/>
      <c r="D28" s="612" t="s">
        <v>25</v>
      </c>
      <c r="E28" s="613"/>
      <c r="F28" s="237">
        <f>SUM(F22:F27)</f>
        <v>0</v>
      </c>
      <c r="G28" s="238"/>
      <c r="H28" s="230"/>
    </row>
    <row r="29" spans="3:8" s="222" customFormat="1" ht="17" customHeight="1" x14ac:dyDescent="0.2">
      <c r="C29" s="614" t="s">
        <v>444</v>
      </c>
      <c r="D29" s="614"/>
      <c r="E29" s="614"/>
      <c r="F29" s="244"/>
      <c r="G29" s="245"/>
    </row>
    <row r="30" spans="3:8" s="222" customFormat="1" ht="17" customHeight="1" x14ac:dyDescent="0.2">
      <c r="C30" s="615" t="s">
        <v>445</v>
      </c>
      <c r="D30" s="615"/>
      <c r="E30" s="243"/>
      <c r="F30" s="244"/>
      <c r="G30" s="245"/>
    </row>
  </sheetData>
  <mergeCells count="10">
    <mergeCell ref="D28:E28"/>
    <mergeCell ref="C29:E29"/>
    <mergeCell ref="C30:D30"/>
    <mergeCell ref="C22:C28"/>
    <mergeCell ref="D22:E22"/>
    <mergeCell ref="D23:E23"/>
    <mergeCell ref="D24:E24"/>
    <mergeCell ref="D25:E25"/>
    <mergeCell ref="D26:E26"/>
    <mergeCell ref="D27:E27"/>
  </mergeCells>
  <phoneticPr fontId="4"/>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Q30" sqref="Q30"/>
    </sheetView>
  </sheetViews>
  <sheetFormatPr defaultColWidth="9" defaultRowHeight="16" x14ac:dyDescent="0.2"/>
  <cols>
    <col min="1" max="1" width="7.36328125" style="2" bestFit="1" customWidth="1"/>
    <col min="2" max="2" width="9.453125" style="2" customWidth="1"/>
    <col min="3" max="3" width="9.26953125" style="2" customWidth="1"/>
    <col min="4" max="5" width="24.6328125" style="2" customWidth="1"/>
    <col min="6" max="6" width="9.453125" style="2" customWidth="1"/>
    <col min="7" max="7" width="8.08984375" style="2" customWidth="1"/>
    <col min="8" max="8" width="29" style="2" customWidth="1"/>
    <col min="9" max="9" width="10.90625" style="2" customWidth="1"/>
    <col min="10" max="10" width="19.08984375" style="2" customWidth="1"/>
    <col min="11" max="11" width="9.54296875" style="16" bestFit="1" customWidth="1"/>
    <col min="12" max="12" width="11.36328125" style="16" customWidth="1"/>
    <col min="13" max="13" width="17.90625" style="16" customWidth="1"/>
    <col min="14" max="14" width="21.90625" style="16" customWidth="1"/>
    <col min="15" max="15" width="48.26953125" style="16" customWidth="1"/>
    <col min="16" max="16" width="9" style="2"/>
    <col min="17" max="17" width="36" style="2" customWidth="1"/>
    <col min="18" max="18" width="33" style="2" customWidth="1"/>
    <col min="19" max="19" width="31.7265625" style="2" customWidth="1"/>
    <col min="20" max="20" width="64.26953125" style="2" customWidth="1"/>
    <col min="21" max="16384" width="9" style="2"/>
  </cols>
  <sheetData>
    <row r="1" spans="1:20" ht="42.75" customHeight="1" x14ac:dyDescent="0.2">
      <c r="A1" s="621"/>
      <c r="B1" s="621"/>
      <c r="C1" s="621"/>
      <c r="D1" s="621"/>
      <c r="E1" s="621"/>
      <c r="F1" s="621"/>
      <c r="G1" s="621"/>
      <c r="H1" s="621"/>
      <c r="I1" s="621"/>
      <c r="J1" s="621"/>
      <c r="K1" s="631" t="s">
        <v>292</v>
      </c>
      <c r="L1" s="632"/>
      <c r="M1" s="632"/>
      <c r="N1" s="632"/>
      <c r="O1" s="633"/>
      <c r="P1" s="622" t="s">
        <v>293</v>
      </c>
      <c r="Q1" s="624" t="s">
        <v>294</v>
      </c>
      <c r="R1" s="57" t="s">
        <v>314</v>
      </c>
      <c r="S1" s="51"/>
      <c r="T1" s="52"/>
    </row>
    <row r="2" spans="1:20" ht="48" x14ac:dyDescent="0.2">
      <c r="A2" s="42" t="s">
        <v>255</v>
      </c>
      <c r="B2" s="43" t="s">
        <v>256</v>
      </c>
      <c r="C2" s="42" t="s">
        <v>257</v>
      </c>
      <c r="D2" s="31" t="s">
        <v>262</v>
      </c>
      <c r="E2" s="44" t="s">
        <v>263</v>
      </c>
      <c r="F2" s="45" t="s">
        <v>264</v>
      </c>
      <c r="G2" s="42" t="s">
        <v>258</v>
      </c>
      <c r="H2" s="46" t="s">
        <v>259</v>
      </c>
      <c r="I2" s="30" t="s">
        <v>260</v>
      </c>
      <c r="J2" s="31" t="s">
        <v>261</v>
      </c>
      <c r="K2" s="47" t="s">
        <v>185</v>
      </c>
      <c r="L2" s="3" t="s">
        <v>283</v>
      </c>
      <c r="M2" s="640" t="s">
        <v>282</v>
      </c>
      <c r="N2" s="641"/>
      <c r="O2" s="3" t="s">
        <v>57</v>
      </c>
      <c r="P2" s="623"/>
      <c r="Q2" s="624"/>
      <c r="R2" s="637" t="s">
        <v>303</v>
      </c>
      <c r="S2" s="638"/>
      <c r="T2" s="639"/>
    </row>
    <row r="3" spans="1:20" ht="18" customHeight="1" x14ac:dyDescent="0.2">
      <c r="A3" s="4" t="s">
        <v>48</v>
      </c>
      <c r="B3" s="5" t="s">
        <v>19</v>
      </c>
      <c r="C3" s="6" t="s">
        <v>19</v>
      </c>
      <c r="D3" s="12" t="s">
        <v>186</v>
      </c>
      <c r="E3" s="4" t="s">
        <v>125</v>
      </c>
      <c r="F3" s="6" t="s">
        <v>51</v>
      </c>
      <c r="G3" s="4" t="s">
        <v>95</v>
      </c>
      <c r="H3" s="4" t="s">
        <v>191</v>
      </c>
      <c r="I3" s="26">
        <v>1</v>
      </c>
      <c r="J3" s="12" t="s">
        <v>204</v>
      </c>
      <c r="K3" s="248">
        <v>200</v>
      </c>
      <c r="L3" s="7" t="s">
        <v>69</v>
      </c>
      <c r="M3" s="7" t="s">
        <v>70</v>
      </c>
      <c r="N3" s="7" t="s">
        <v>70</v>
      </c>
      <c r="O3" s="7" t="s">
        <v>209</v>
      </c>
      <c r="P3" s="50"/>
      <c r="R3" s="634" t="s">
        <v>309</v>
      </c>
      <c r="S3" s="635"/>
      <c r="T3" s="636"/>
    </row>
    <row r="4" spans="1:20" ht="18" customHeight="1" x14ac:dyDescent="0.2">
      <c r="A4" s="8" t="s">
        <v>49</v>
      </c>
      <c r="B4" s="9"/>
      <c r="C4" s="10" t="s">
        <v>84</v>
      </c>
      <c r="D4" s="13" t="s">
        <v>187</v>
      </c>
      <c r="E4" s="10" t="s">
        <v>126</v>
      </c>
      <c r="F4" s="10" t="s">
        <v>52</v>
      </c>
      <c r="G4" s="11" t="s">
        <v>96</v>
      </c>
      <c r="H4" s="10" t="s">
        <v>192</v>
      </c>
      <c r="I4" s="27">
        <v>2</v>
      </c>
      <c r="J4" s="13" t="s">
        <v>205</v>
      </c>
      <c r="K4" s="248">
        <v>300</v>
      </c>
      <c r="L4" s="7" t="s">
        <v>69</v>
      </c>
      <c r="M4" s="7" t="s">
        <v>71</v>
      </c>
      <c r="N4" s="7" t="s">
        <v>71</v>
      </c>
      <c r="O4" s="7" t="s">
        <v>210</v>
      </c>
      <c r="P4" s="50"/>
      <c r="R4" s="637" t="s">
        <v>319</v>
      </c>
      <c r="S4" s="638"/>
      <c r="T4" s="639"/>
    </row>
    <row r="5" spans="1:20" ht="18" customHeight="1" x14ac:dyDescent="0.2">
      <c r="C5" s="8" t="s">
        <v>85</v>
      </c>
      <c r="D5" s="13" t="s">
        <v>188</v>
      </c>
      <c r="E5" s="10" t="s">
        <v>127</v>
      </c>
      <c r="F5" s="11" t="s">
        <v>53</v>
      </c>
      <c r="G5" s="28"/>
      <c r="H5" s="10" t="s">
        <v>193</v>
      </c>
      <c r="I5" s="28"/>
      <c r="J5" s="13" t="s">
        <v>206</v>
      </c>
      <c r="K5" s="50"/>
      <c r="L5" s="50"/>
      <c r="M5" s="50"/>
      <c r="N5" s="50"/>
      <c r="O5" s="50"/>
      <c r="P5" s="50"/>
      <c r="R5" s="637" t="s">
        <v>296</v>
      </c>
      <c r="S5" s="638"/>
      <c r="T5" s="639"/>
    </row>
    <row r="6" spans="1:20" ht="18" customHeight="1" x14ac:dyDescent="0.2">
      <c r="D6" s="13" t="s">
        <v>189</v>
      </c>
      <c r="E6" s="10" t="s">
        <v>128</v>
      </c>
      <c r="F6" s="8" t="s">
        <v>341</v>
      </c>
      <c r="G6" s="29"/>
      <c r="H6" s="10" t="s">
        <v>194</v>
      </c>
      <c r="J6" s="13" t="s">
        <v>207</v>
      </c>
      <c r="K6" s="248">
        <v>1</v>
      </c>
      <c r="L6" s="7" t="s">
        <v>72</v>
      </c>
      <c r="M6" s="7" t="s">
        <v>103</v>
      </c>
      <c r="N6" s="7" t="s">
        <v>58</v>
      </c>
      <c r="O6" s="7" t="s">
        <v>211</v>
      </c>
      <c r="P6" s="48"/>
      <c r="R6" s="25" t="s">
        <v>284</v>
      </c>
      <c r="T6" s="29"/>
    </row>
    <row r="7" spans="1:20" ht="18" customHeight="1" x14ac:dyDescent="0.2">
      <c r="D7" s="14" t="s">
        <v>190</v>
      </c>
      <c r="E7" s="10" t="s">
        <v>129</v>
      </c>
      <c r="F7" s="25"/>
      <c r="G7" s="29"/>
      <c r="H7" s="10" t="s">
        <v>195</v>
      </c>
      <c r="J7" s="13" t="s">
        <v>373</v>
      </c>
      <c r="K7" s="248">
        <v>2</v>
      </c>
      <c r="L7" s="7" t="s">
        <v>72</v>
      </c>
      <c r="M7" s="7" t="s">
        <v>103</v>
      </c>
      <c r="N7" s="7" t="s">
        <v>59</v>
      </c>
      <c r="O7" s="7" t="s">
        <v>212</v>
      </c>
      <c r="P7" s="49"/>
      <c r="R7" s="637" t="s">
        <v>297</v>
      </c>
      <c r="S7" s="638"/>
      <c r="T7" s="639"/>
    </row>
    <row r="8" spans="1:20" ht="18" customHeight="1" x14ac:dyDescent="0.2">
      <c r="E8" s="10" t="s">
        <v>130</v>
      </c>
      <c r="F8" s="25"/>
      <c r="G8" s="29"/>
      <c r="H8" s="10" t="s">
        <v>196</v>
      </c>
      <c r="J8" s="13" t="s">
        <v>374</v>
      </c>
      <c r="K8" s="249">
        <v>301</v>
      </c>
      <c r="L8" s="69" t="s">
        <v>72</v>
      </c>
      <c r="M8" s="69" t="s">
        <v>60</v>
      </c>
      <c r="N8" s="69" t="s">
        <v>60</v>
      </c>
      <c r="O8" s="69" t="s">
        <v>329</v>
      </c>
      <c r="P8" s="49"/>
      <c r="R8" s="637"/>
      <c r="S8" s="638"/>
      <c r="T8" s="639"/>
    </row>
    <row r="9" spans="1:20" ht="18" customHeight="1" x14ac:dyDescent="0.2">
      <c r="E9" s="10"/>
      <c r="F9" s="25"/>
      <c r="G9" s="29"/>
      <c r="H9" s="10"/>
      <c r="J9" s="13" t="s">
        <v>375</v>
      </c>
      <c r="K9" s="249">
        <v>302</v>
      </c>
      <c r="L9" s="69" t="s">
        <v>72</v>
      </c>
      <c r="M9" s="69" t="s">
        <v>60</v>
      </c>
      <c r="N9" s="69" t="s">
        <v>60</v>
      </c>
      <c r="O9" s="69" t="s">
        <v>330</v>
      </c>
      <c r="P9" s="49"/>
      <c r="R9" s="25"/>
      <c r="T9" s="29"/>
    </row>
    <row r="10" spans="1:20" ht="18" customHeight="1" x14ac:dyDescent="0.2">
      <c r="E10" s="10" t="s">
        <v>131</v>
      </c>
      <c r="F10" s="25"/>
      <c r="G10" s="29"/>
      <c r="H10" s="10" t="s">
        <v>197</v>
      </c>
      <c r="J10" s="13"/>
      <c r="K10" s="248">
        <v>4</v>
      </c>
      <c r="L10" s="7" t="s">
        <v>72</v>
      </c>
      <c r="M10" s="7" t="s">
        <v>61</v>
      </c>
      <c r="N10" s="7" t="s">
        <v>64</v>
      </c>
      <c r="O10" s="7" t="s">
        <v>213</v>
      </c>
      <c r="P10" s="49"/>
      <c r="R10" s="634" t="s">
        <v>308</v>
      </c>
      <c r="S10" s="635"/>
      <c r="T10" s="636"/>
    </row>
    <row r="11" spans="1:20" ht="18" customHeight="1" x14ac:dyDescent="0.2">
      <c r="E11" s="10" t="s">
        <v>132</v>
      </c>
      <c r="F11" s="25"/>
      <c r="G11" s="29"/>
      <c r="H11" s="10" t="s">
        <v>198</v>
      </c>
      <c r="J11" s="14"/>
      <c r="K11" s="248">
        <v>5</v>
      </c>
      <c r="L11" s="7" t="s">
        <v>72</v>
      </c>
      <c r="M11" s="7" t="s">
        <v>61</v>
      </c>
      <c r="N11" s="7" t="s">
        <v>64</v>
      </c>
      <c r="O11" s="7" t="s">
        <v>214</v>
      </c>
      <c r="P11" s="49"/>
      <c r="R11" s="625" t="s">
        <v>301</v>
      </c>
      <c r="S11" s="626"/>
      <c r="T11" s="627"/>
    </row>
    <row r="12" spans="1:20" ht="18" customHeight="1" x14ac:dyDescent="0.2">
      <c r="E12" s="8" t="s">
        <v>133</v>
      </c>
      <c r="F12" s="25"/>
      <c r="G12" s="29"/>
      <c r="H12" s="10" t="s">
        <v>199</v>
      </c>
      <c r="K12" s="248">
        <v>6</v>
      </c>
      <c r="L12" s="7" t="s">
        <v>72</v>
      </c>
      <c r="M12" s="7" t="s">
        <v>61</v>
      </c>
      <c r="N12" s="7" t="s">
        <v>64</v>
      </c>
      <c r="O12" s="7" t="s">
        <v>215</v>
      </c>
      <c r="P12" s="49"/>
      <c r="R12" s="58" t="s">
        <v>310</v>
      </c>
      <c r="S12" s="59"/>
      <c r="T12" s="60"/>
    </row>
    <row r="13" spans="1:20" ht="18" customHeight="1" x14ac:dyDescent="0.2">
      <c r="H13" s="10" t="s">
        <v>200</v>
      </c>
      <c r="K13" s="248">
        <v>7</v>
      </c>
      <c r="L13" s="7" t="s">
        <v>72</v>
      </c>
      <c r="M13" s="7" t="s">
        <v>61</v>
      </c>
      <c r="N13" s="7" t="s">
        <v>65</v>
      </c>
      <c r="O13" s="7" t="s">
        <v>216</v>
      </c>
      <c r="P13" s="49"/>
      <c r="R13" s="61" t="s">
        <v>288</v>
      </c>
      <c r="S13" s="40"/>
      <c r="T13" s="41"/>
    </row>
    <row r="14" spans="1:20" ht="18" customHeight="1" x14ac:dyDescent="0.2">
      <c r="H14" s="10" t="s">
        <v>201</v>
      </c>
      <c r="K14" s="248">
        <v>8</v>
      </c>
      <c r="L14" s="7" t="s">
        <v>72</v>
      </c>
      <c r="M14" s="7" t="s">
        <v>61</v>
      </c>
      <c r="N14" s="7" t="s">
        <v>65</v>
      </c>
      <c r="O14" s="7" t="s">
        <v>217</v>
      </c>
      <c r="P14" s="49"/>
      <c r="R14" s="61" t="s">
        <v>298</v>
      </c>
      <c r="S14" s="40"/>
      <c r="T14" s="41"/>
    </row>
    <row r="15" spans="1:20" ht="18" customHeight="1" x14ac:dyDescent="0.2">
      <c r="H15" s="10" t="s">
        <v>202</v>
      </c>
      <c r="K15" s="248">
        <v>9</v>
      </c>
      <c r="L15" s="7" t="s">
        <v>72</v>
      </c>
      <c r="M15" s="7" t="s">
        <v>61</v>
      </c>
      <c r="N15" s="7" t="s">
        <v>65</v>
      </c>
      <c r="O15" s="7" t="s">
        <v>218</v>
      </c>
      <c r="P15" s="49"/>
      <c r="R15" s="61" t="s">
        <v>285</v>
      </c>
      <c r="S15" s="40"/>
      <c r="T15" s="41"/>
    </row>
    <row r="16" spans="1:20" ht="18" customHeight="1" x14ac:dyDescent="0.2">
      <c r="H16" s="17" t="s">
        <v>203</v>
      </c>
      <c r="K16" s="248">
        <v>10</v>
      </c>
      <c r="L16" s="7" t="s">
        <v>72</v>
      </c>
      <c r="M16" s="7" t="s">
        <v>61</v>
      </c>
      <c r="N16" s="7" t="s">
        <v>66</v>
      </c>
      <c r="O16" s="7" t="s">
        <v>219</v>
      </c>
      <c r="P16" s="49"/>
      <c r="R16" s="61" t="s">
        <v>286</v>
      </c>
      <c r="S16" s="40"/>
      <c r="T16" s="41"/>
    </row>
    <row r="17" spans="11:20" ht="18" customHeight="1" x14ac:dyDescent="0.2">
      <c r="K17" s="248">
        <v>11</v>
      </c>
      <c r="L17" s="7" t="s">
        <v>72</v>
      </c>
      <c r="M17" s="7" t="s">
        <v>61</v>
      </c>
      <c r="N17" s="7" t="s">
        <v>66</v>
      </c>
      <c r="O17" s="7" t="s">
        <v>220</v>
      </c>
      <c r="P17" s="49"/>
      <c r="R17" s="37"/>
      <c r="S17" s="38"/>
      <c r="T17" s="39"/>
    </row>
    <row r="18" spans="11:20" ht="18" customHeight="1" x14ac:dyDescent="0.2">
      <c r="K18" s="248">
        <v>12</v>
      </c>
      <c r="L18" s="7" t="s">
        <v>72</v>
      </c>
      <c r="M18" s="7" t="s">
        <v>61</v>
      </c>
      <c r="N18" s="7" t="s">
        <v>66</v>
      </c>
      <c r="O18" s="7" t="s">
        <v>221</v>
      </c>
      <c r="P18" s="49"/>
      <c r="R18" s="37" t="s">
        <v>304</v>
      </c>
      <c r="T18" s="29"/>
    </row>
    <row r="19" spans="11:20" ht="18" customHeight="1" x14ac:dyDescent="0.2">
      <c r="K19" s="248">
        <v>13</v>
      </c>
      <c r="L19" s="7" t="s">
        <v>72</v>
      </c>
      <c r="M19" s="7" t="s">
        <v>61</v>
      </c>
      <c r="N19" s="7" t="s">
        <v>62</v>
      </c>
      <c r="O19" s="7" t="s">
        <v>222</v>
      </c>
      <c r="P19" s="49"/>
      <c r="R19" s="58" t="s">
        <v>311</v>
      </c>
      <c r="S19" s="38"/>
      <c r="T19" s="39"/>
    </row>
    <row r="20" spans="11:20" ht="18" customHeight="1" x14ac:dyDescent="0.2">
      <c r="K20" s="248">
        <v>14</v>
      </c>
      <c r="L20" s="7" t="s">
        <v>72</v>
      </c>
      <c r="M20" s="7" t="s">
        <v>61</v>
      </c>
      <c r="N20" s="7" t="s">
        <v>62</v>
      </c>
      <c r="O20" s="7" t="s">
        <v>223</v>
      </c>
      <c r="P20" s="49"/>
      <c r="R20" s="61" t="s">
        <v>299</v>
      </c>
      <c r="S20" s="38"/>
      <c r="T20" s="39"/>
    </row>
    <row r="21" spans="11:20" ht="18" customHeight="1" x14ac:dyDescent="0.2">
      <c r="K21" s="248">
        <v>15</v>
      </c>
      <c r="L21" s="7" t="s">
        <v>72</v>
      </c>
      <c r="M21" s="7" t="s">
        <v>61</v>
      </c>
      <c r="N21" s="7" t="s">
        <v>62</v>
      </c>
      <c r="O21" s="7" t="s">
        <v>224</v>
      </c>
      <c r="P21" s="49"/>
      <c r="R21" s="61" t="s">
        <v>300</v>
      </c>
      <c r="S21" s="38"/>
      <c r="T21" s="39"/>
    </row>
    <row r="22" spans="11:20" ht="18" customHeight="1" x14ac:dyDescent="0.2">
      <c r="K22" s="248">
        <v>16</v>
      </c>
      <c r="L22" s="7" t="s">
        <v>72</v>
      </c>
      <c r="M22" s="7" t="s">
        <v>61</v>
      </c>
      <c r="N22" s="7" t="s">
        <v>63</v>
      </c>
      <c r="O22" s="7" t="s">
        <v>225</v>
      </c>
      <c r="P22" s="49"/>
      <c r="R22" s="61" t="s">
        <v>305</v>
      </c>
      <c r="S22" s="38"/>
      <c r="T22" s="39"/>
    </row>
    <row r="23" spans="11:20" ht="18" customHeight="1" x14ac:dyDescent="0.2">
      <c r="K23" s="248">
        <v>17</v>
      </c>
      <c r="L23" s="7" t="s">
        <v>72</v>
      </c>
      <c r="M23" s="7" t="s">
        <v>73</v>
      </c>
      <c r="N23" s="7" t="s">
        <v>73</v>
      </c>
      <c r="O23" s="7" t="s">
        <v>226</v>
      </c>
      <c r="P23" s="49"/>
      <c r="R23" s="61" t="s">
        <v>287</v>
      </c>
      <c r="S23" s="38"/>
      <c r="T23" s="39"/>
    </row>
    <row r="24" spans="11:20" ht="18" customHeight="1" x14ac:dyDescent="0.2">
      <c r="K24" s="248">
        <v>18</v>
      </c>
      <c r="L24" s="7" t="s">
        <v>72</v>
      </c>
      <c r="M24" s="7" t="s">
        <v>73</v>
      </c>
      <c r="N24" s="7" t="s">
        <v>73</v>
      </c>
      <c r="O24" s="7" t="s">
        <v>227</v>
      </c>
      <c r="P24" s="49"/>
      <c r="R24" s="61" t="s">
        <v>306</v>
      </c>
      <c r="S24" s="38"/>
      <c r="T24" s="39"/>
    </row>
    <row r="25" spans="11:20" ht="18" customHeight="1" x14ac:dyDescent="0.2">
      <c r="K25" s="248">
        <v>19</v>
      </c>
      <c r="L25" s="7" t="s">
        <v>72</v>
      </c>
      <c r="M25" s="7" t="s">
        <v>73</v>
      </c>
      <c r="N25" s="7" t="s">
        <v>73</v>
      </c>
      <c r="O25" s="7" t="s">
        <v>228</v>
      </c>
      <c r="P25" s="49"/>
      <c r="R25" s="61" t="s">
        <v>313</v>
      </c>
      <c r="S25" s="38"/>
      <c r="T25" s="39"/>
    </row>
    <row r="26" spans="11:20" ht="18" customHeight="1" x14ac:dyDescent="0.2">
      <c r="K26" s="248">
        <v>20</v>
      </c>
      <c r="L26" s="7" t="s">
        <v>72</v>
      </c>
      <c r="M26" s="7" t="s">
        <v>73</v>
      </c>
      <c r="N26" s="7" t="s">
        <v>73</v>
      </c>
      <c r="O26" s="7" t="s">
        <v>229</v>
      </c>
      <c r="P26" s="49"/>
      <c r="R26" s="61"/>
      <c r="S26" s="38"/>
      <c r="T26" s="39"/>
    </row>
    <row r="27" spans="11:20" ht="18" customHeight="1" x14ac:dyDescent="0.2">
      <c r="K27" s="248">
        <v>21</v>
      </c>
      <c r="L27" s="7" t="s">
        <v>72</v>
      </c>
      <c r="M27" s="7" t="s">
        <v>73</v>
      </c>
      <c r="N27" s="7" t="s">
        <v>73</v>
      </c>
      <c r="O27" s="7" t="s">
        <v>230</v>
      </c>
      <c r="P27" s="49"/>
      <c r="R27" s="58" t="s">
        <v>307</v>
      </c>
      <c r="S27" s="38"/>
      <c r="T27" s="39"/>
    </row>
    <row r="28" spans="11:20" ht="18" customHeight="1" x14ac:dyDescent="0.2">
      <c r="K28" s="248">
        <v>22</v>
      </c>
      <c r="L28" s="7" t="s">
        <v>72</v>
      </c>
      <c r="M28" s="7" t="s">
        <v>73</v>
      </c>
      <c r="N28" s="7" t="s">
        <v>73</v>
      </c>
      <c r="O28" s="7" t="s">
        <v>231</v>
      </c>
      <c r="P28" s="49"/>
      <c r="R28" s="61" t="s">
        <v>316</v>
      </c>
      <c r="S28" s="38"/>
      <c r="T28" s="39"/>
    </row>
    <row r="29" spans="11:20" ht="18" customHeight="1" x14ac:dyDescent="0.2">
      <c r="K29" s="248">
        <v>23</v>
      </c>
      <c r="L29" s="7" t="s">
        <v>72</v>
      </c>
      <c r="M29" s="7" t="s">
        <v>73</v>
      </c>
      <c r="N29" s="7" t="s">
        <v>73</v>
      </c>
      <c r="O29" s="7" t="s">
        <v>232</v>
      </c>
      <c r="P29" s="49"/>
      <c r="R29" s="61" t="s">
        <v>289</v>
      </c>
      <c r="S29" s="38"/>
      <c r="T29" s="39"/>
    </row>
    <row r="30" spans="11:20" ht="18" customHeight="1" x14ac:dyDescent="0.2">
      <c r="K30" s="248">
        <v>24</v>
      </c>
      <c r="L30" s="7" t="s">
        <v>181</v>
      </c>
      <c r="M30" s="7" t="s">
        <v>104</v>
      </c>
      <c r="N30" s="7" t="s">
        <v>74</v>
      </c>
      <c r="O30" s="7" t="s">
        <v>233</v>
      </c>
      <c r="P30" s="49"/>
      <c r="R30" s="25"/>
      <c r="T30" s="29"/>
    </row>
    <row r="31" spans="11:20" ht="18" customHeight="1" x14ac:dyDescent="0.2">
      <c r="K31" s="248">
        <v>25</v>
      </c>
      <c r="L31" s="7" t="s">
        <v>181</v>
      </c>
      <c r="M31" s="7" t="s">
        <v>104</v>
      </c>
      <c r="N31" s="7" t="s">
        <v>74</v>
      </c>
      <c r="O31" s="7" t="s">
        <v>234</v>
      </c>
      <c r="P31" s="49"/>
      <c r="R31" s="37" t="s">
        <v>302</v>
      </c>
      <c r="S31" s="38"/>
      <c r="T31" s="39"/>
    </row>
    <row r="32" spans="11:20" ht="18" customHeight="1" x14ac:dyDescent="0.2">
      <c r="K32" s="248">
        <v>26</v>
      </c>
      <c r="L32" s="7" t="s">
        <v>181</v>
      </c>
      <c r="M32" s="7" t="s">
        <v>104</v>
      </c>
      <c r="N32" s="7" t="s">
        <v>74</v>
      </c>
      <c r="O32" s="7" t="s">
        <v>235</v>
      </c>
      <c r="P32" s="49"/>
      <c r="R32" s="628" t="s">
        <v>312</v>
      </c>
      <c r="S32" s="629"/>
      <c r="T32" s="630"/>
    </row>
    <row r="33" spans="11:20" ht="18" customHeight="1" x14ac:dyDescent="0.2">
      <c r="K33" s="248">
        <v>27</v>
      </c>
      <c r="L33" s="7" t="s">
        <v>181</v>
      </c>
      <c r="M33" s="7" t="s">
        <v>104</v>
      </c>
      <c r="N33" s="7" t="s">
        <v>74</v>
      </c>
      <c r="O33" s="7" t="s">
        <v>236</v>
      </c>
      <c r="P33" s="49"/>
      <c r="R33" s="61" t="s">
        <v>290</v>
      </c>
      <c r="S33" s="38"/>
      <c r="T33" s="39"/>
    </row>
    <row r="34" spans="11:20" ht="18" customHeight="1" x14ac:dyDescent="0.2">
      <c r="K34" s="248">
        <v>28</v>
      </c>
      <c r="L34" s="7" t="s">
        <v>181</v>
      </c>
      <c r="M34" s="7" t="s">
        <v>104</v>
      </c>
      <c r="N34" s="7" t="s">
        <v>59</v>
      </c>
      <c r="O34" s="7" t="s">
        <v>237</v>
      </c>
      <c r="P34" s="49"/>
      <c r="R34" s="61" t="s">
        <v>291</v>
      </c>
      <c r="S34" s="38"/>
      <c r="T34" s="39"/>
    </row>
    <row r="35" spans="11:20" ht="18" customHeight="1" x14ac:dyDescent="0.2">
      <c r="K35" s="248">
        <v>29</v>
      </c>
      <c r="L35" s="7" t="s">
        <v>181</v>
      </c>
      <c r="M35" s="7" t="s">
        <v>106</v>
      </c>
      <c r="N35" s="7" t="s">
        <v>60</v>
      </c>
      <c r="O35" s="7" t="s">
        <v>238</v>
      </c>
      <c r="P35" s="49"/>
      <c r="R35" s="62" t="s">
        <v>286</v>
      </c>
      <c r="S35" s="63"/>
      <c r="T35" s="64"/>
    </row>
    <row r="36" spans="11:20" ht="18" customHeight="1" x14ac:dyDescent="0.2">
      <c r="K36" s="248">
        <v>30</v>
      </c>
      <c r="L36" s="7" t="s">
        <v>181</v>
      </c>
      <c r="M36" s="7" t="s">
        <v>61</v>
      </c>
      <c r="N36" s="7" t="s">
        <v>64</v>
      </c>
      <c r="O36" s="7" t="s">
        <v>239</v>
      </c>
      <c r="P36" s="49"/>
    </row>
    <row r="37" spans="11:20" ht="18" customHeight="1" x14ac:dyDescent="0.2">
      <c r="K37" s="248">
        <v>31</v>
      </c>
      <c r="L37" s="7" t="s">
        <v>181</v>
      </c>
      <c r="M37" s="7" t="s">
        <v>61</v>
      </c>
      <c r="N37" s="7" t="s">
        <v>65</v>
      </c>
      <c r="O37" s="7" t="s">
        <v>240</v>
      </c>
      <c r="P37" s="49"/>
    </row>
    <row r="38" spans="11:20" ht="18" customHeight="1" x14ac:dyDescent="0.2">
      <c r="K38" s="248">
        <v>32</v>
      </c>
      <c r="L38" s="7" t="s">
        <v>181</v>
      </c>
      <c r="M38" s="7" t="s">
        <v>61</v>
      </c>
      <c r="N38" s="7" t="s">
        <v>66</v>
      </c>
      <c r="O38" s="7" t="s">
        <v>241</v>
      </c>
      <c r="P38" s="49"/>
    </row>
    <row r="39" spans="11:20" ht="18" customHeight="1" x14ac:dyDescent="0.2">
      <c r="K39" s="248">
        <v>33</v>
      </c>
      <c r="L39" s="7" t="s">
        <v>181</v>
      </c>
      <c r="M39" s="7" t="s">
        <v>61</v>
      </c>
      <c r="N39" s="7" t="s">
        <v>62</v>
      </c>
      <c r="O39" s="7" t="s">
        <v>242</v>
      </c>
      <c r="P39" s="49"/>
    </row>
    <row r="40" spans="11:20" ht="18" customHeight="1" x14ac:dyDescent="0.2">
      <c r="K40" s="248">
        <v>34</v>
      </c>
      <c r="L40" s="7" t="s">
        <v>181</v>
      </c>
      <c r="M40" s="7" t="s">
        <v>59</v>
      </c>
      <c r="N40" s="7" t="s">
        <v>75</v>
      </c>
      <c r="O40" s="7" t="s">
        <v>243</v>
      </c>
      <c r="P40" s="49"/>
    </row>
    <row r="41" spans="11:20" ht="18" customHeight="1" x14ac:dyDescent="0.2">
      <c r="K41" s="248">
        <v>35</v>
      </c>
      <c r="L41" s="7" t="s">
        <v>181</v>
      </c>
      <c r="M41" s="7" t="s">
        <v>59</v>
      </c>
      <c r="N41" s="7" t="s">
        <v>67</v>
      </c>
      <c r="O41" s="7" t="s">
        <v>244</v>
      </c>
      <c r="P41" s="49"/>
    </row>
    <row r="42" spans="11:20" ht="18" customHeight="1" x14ac:dyDescent="0.2">
      <c r="K42" s="248">
        <v>36</v>
      </c>
      <c r="L42" s="7" t="s">
        <v>181</v>
      </c>
      <c r="M42" s="7" t="s">
        <v>59</v>
      </c>
      <c r="N42" s="7" t="s">
        <v>76</v>
      </c>
      <c r="O42" s="7" t="s">
        <v>245</v>
      </c>
      <c r="P42" s="49"/>
    </row>
    <row r="43" spans="11:20" ht="18" customHeight="1" x14ac:dyDescent="0.2">
      <c r="K43" s="248">
        <v>37</v>
      </c>
      <c r="L43" s="7" t="s">
        <v>181</v>
      </c>
      <c r="M43" s="7" t="s">
        <v>59</v>
      </c>
      <c r="N43" s="7" t="s">
        <v>82</v>
      </c>
      <c r="O43" s="7" t="s">
        <v>246</v>
      </c>
      <c r="P43" s="49"/>
      <c r="Q43" s="65" t="s">
        <v>295</v>
      </c>
    </row>
    <row r="44" spans="11:20" ht="18" customHeight="1" x14ac:dyDescent="0.2">
      <c r="K44" s="248">
        <v>38</v>
      </c>
      <c r="L44" s="7" t="s">
        <v>181</v>
      </c>
      <c r="M44" s="7" t="s">
        <v>59</v>
      </c>
      <c r="N44" s="7" t="s">
        <v>77</v>
      </c>
      <c r="O44" s="32" t="s">
        <v>247</v>
      </c>
      <c r="P44" s="49"/>
      <c r="Q44" s="35" t="s">
        <v>279</v>
      </c>
      <c r="S44" s="15"/>
    </row>
    <row r="45" spans="11:20" ht="18" customHeight="1" x14ac:dyDescent="0.2">
      <c r="K45" s="248">
        <v>39</v>
      </c>
      <c r="L45" s="7" t="s">
        <v>181</v>
      </c>
      <c r="M45" s="7" t="s">
        <v>61</v>
      </c>
      <c r="N45" s="7" t="s">
        <v>75</v>
      </c>
      <c r="O45" s="34" t="s">
        <v>265</v>
      </c>
      <c r="P45" s="49"/>
      <c r="Q45" s="36" t="s">
        <v>265</v>
      </c>
      <c r="R45" s="16"/>
    </row>
    <row r="46" spans="11:20" ht="18" customHeight="1" x14ac:dyDescent="0.2">
      <c r="K46" s="248">
        <v>40</v>
      </c>
      <c r="L46" s="7" t="s">
        <v>181</v>
      </c>
      <c r="M46" s="7" t="s">
        <v>61</v>
      </c>
      <c r="N46" s="7" t="s">
        <v>75</v>
      </c>
      <c r="O46" s="34" t="s">
        <v>266</v>
      </c>
      <c r="P46" s="49"/>
      <c r="Q46" s="36" t="s">
        <v>266</v>
      </c>
      <c r="R46" s="16"/>
    </row>
    <row r="47" spans="11:20" ht="18" customHeight="1" x14ac:dyDescent="0.2">
      <c r="K47" s="248">
        <v>41</v>
      </c>
      <c r="L47" s="7" t="s">
        <v>181</v>
      </c>
      <c r="M47" s="7" t="s">
        <v>61</v>
      </c>
      <c r="N47" s="7" t="s">
        <v>75</v>
      </c>
      <c r="O47" s="34" t="s">
        <v>267</v>
      </c>
      <c r="P47" s="49"/>
      <c r="Q47" s="36" t="s">
        <v>267</v>
      </c>
      <c r="R47" s="16"/>
    </row>
    <row r="48" spans="11:20" ht="18" customHeight="1" x14ac:dyDescent="0.2">
      <c r="K48" s="248">
        <v>42</v>
      </c>
      <c r="L48" s="7" t="s">
        <v>181</v>
      </c>
      <c r="M48" s="7" t="s">
        <v>61</v>
      </c>
      <c r="N48" s="7" t="s">
        <v>67</v>
      </c>
      <c r="O48" s="34" t="s">
        <v>268</v>
      </c>
      <c r="P48" s="49"/>
      <c r="Q48" s="36" t="s">
        <v>268</v>
      </c>
      <c r="R48" s="16"/>
    </row>
    <row r="49" spans="11:20" ht="18" customHeight="1" x14ac:dyDescent="0.2">
      <c r="K49" s="248">
        <v>43</v>
      </c>
      <c r="L49" s="7" t="s">
        <v>181</v>
      </c>
      <c r="M49" s="7" t="s">
        <v>61</v>
      </c>
      <c r="N49" s="7" t="s">
        <v>67</v>
      </c>
      <c r="O49" s="34" t="s">
        <v>269</v>
      </c>
      <c r="P49" s="49"/>
      <c r="Q49" s="36" t="s">
        <v>269</v>
      </c>
      <c r="R49" s="16"/>
    </row>
    <row r="50" spans="11:20" ht="18" customHeight="1" x14ac:dyDescent="0.2">
      <c r="K50" s="248">
        <v>44</v>
      </c>
      <c r="L50" s="7" t="s">
        <v>181</v>
      </c>
      <c r="M50" s="7" t="s">
        <v>61</v>
      </c>
      <c r="N50" s="7" t="s">
        <v>67</v>
      </c>
      <c r="O50" s="34" t="s">
        <v>270</v>
      </c>
      <c r="P50" s="49"/>
      <c r="Q50" s="36" t="s">
        <v>270</v>
      </c>
      <c r="R50" s="16"/>
    </row>
    <row r="51" spans="11:20" ht="18" customHeight="1" x14ac:dyDescent="0.2">
      <c r="K51" s="248">
        <v>45</v>
      </c>
      <c r="L51" s="7" t="s">
        <v>181</v>
      </c>
      <c r="M51" s="7" t="s">
        <v>61</v>
      </c>
      <c r="N51" s="7" t="s">
        <v>76</v>
      </c>
      <c r="O51" s="34" t="s">
        <v>271</v>
      </c>
      <c r="P51" s="49"/>
      <c r="Q51" s="36" t="s">
        <v>271</v>
      </c>
      <c r="R51" s="16"/>
    </row>
    <row r="52" spans="11:20" ht="18" customHeight="1" x14ac:dyDescent="0.2">
      <c r="K52" s="248">
        <v>46</v>
      </c>
      <c r="L52" s="7" t="s">
        <v>181</v>
      </c>
      <c r="M52" s="7" t="s">
        <v>61</v>
      </c>
      <c r="N52" s="7" t="s">
        <v>76</v>
      </c>
      <c r="O52" s="34" t="s">
        <v>272</v>
      </c>
      <c r="P52" s="49"/>
      <c r="Q52" s="36" t="s">
        <v>272</v>
      </c>
      <c r="R52" s="16"/>
    </row>
    <row r="53" spans="11:20" ht="18" customHeight="1" x14ac:dyDescent="0.2">
      <c r="K53" s="248">
        <v>47</v>
      </c>
      <c r="L53" s="7" t="s">
        <v>181</v>
      </c>
      <c r="M53" s="7" t="s">
        <v>61</v>
      </c>
      <c r="N53" s="7" t="s">
        <v>76</v>
      </c>
      <c r="O53" s="34" t="s">
        <v>273</v>
      </c>
      <c r="P53" s="49"/>
      <c r="Q53" s="36" t="s">
        <v>273</v>
      </c>
      <c r="R53" s="16"/>
    </row>
    <row r="54" spans="11:20" ht="18" customHeight="1" x14ac:dyDescent="0.2">
      <c r="K54" s="248">
        <v>48</v>
      </c>
      <c r="L54" s="7" t="s">
        <v>181</v>
      </c>
      <c r="M54" s="7" t="s">
        <v>61</v>
      </c>
      <c r="N54" s="7" t="s">
        <v>82</v>
      </c>
      <c r="O54" s="34" t="s">
        <v>274</v>
      </c>
      <c r="P54" s="49"/>
      <c r="Q54" s="36" t="s">
        <v>274</v>
      </c>
      <c r="R54" s="16"/>
    </row>
    <row r="55" spans="11:20" ht="18" customHeight="1" x14ac:dyDescent="0.2">
      <c r="K55" s="248">
        <v>49</v>
      </c>
      <c r="L55" s="7" t="s">
        <v>181</v>
      </c>
      <c r="M55" s="7" t="s">
        <v>61</v>
      </c>
      <c r="N55" s="7" t="s">
        <v>82</v>
      </c>
      <c r="O55" s="34" t="s">
        <v>275</v>
      </c>
      <c r="P55" s="49"/>
      <c r="Q55" s="36" t="s">
        <v>275</v>
      </c>
      <c r="R55" s="16"/>
    </row>
    <row r="56" spans="11:20" ht="18" customHeight="1" x14ac:dyDescent="0.2">
      <c r="K56" s="248">
        <v>50</v>
      </c>
      <c r="L56" s="7" t="s">
        <v>181</v>
      </c>
      <c r="M56" s="7" t="s">
        <v>61</v>
      </c>
      <c r="N56" s="7" t="s">
        <v>77</v>
      </c>
      <c r="O56" s="34" t="s">
        <v>276</v>
      </c>
      <c r="P56" s="49"/>
      <c r="Q56" s="36" t="s">
        <v>276</v>
      </c>
      <c r="R56" s="66" t="s">
        <v>295</v>
      </c>
    </row>
    <row r="57" spans="11:20" ht="18" customHeight="1" x14ac:dyDescent="0.2">
      <c r="K57" s="248">
        <v>51</v>
      </c>
      <c r="L57" s="7" t="s">
        <v>181</v>
      </c>
      <c r="M57" s="7" t="s">
        <v>68</v>
      </c>
      <c r="N57" s="7" t="s">
        <v>68</v>
      </c>
      <c r="O57" s="33" t="s">
        <v>277</v>
      </c>
      <c r="P57" s="49"/>
      <c r="Q57" s="55" t="s">
        <v>278</v>
      </c>
      <c r="R57" s="3" t="s">
        <v>280</v>
      </c>
      <c r="S57" s="18"/>
      <c r="T57" s="15"/>
    </row>
    <row r="58" spans="11:20" ht="18" customHeight="1" x14ac:dyDescent="0.2">
      <c r="K58" s="248">
        <v>52</v>
      </c>
      <c r="L58" s="7" t="s">
        <v>181</v>
      </c>
      <c r="M58" s="7" t="s">
        <v>78</v>
      </c>
      <c r="N58" s="7" t="s">
        <v>78</v>
      </c>
      <c r="O58" s="67" t="s">
        <v>393</v>
      </c>
      <c r="P58" s="49"/>
      <c r="R58" s="67" t="s">
        <v>393</v>
      </c>
      <c r="S58" s="19"/>
      <c r="T58" s="20"/>
    </row>
    <row r="59" spans="11:20" ht="18" customHeight="1" x14ac:dyDescent="0.2">
      <c r="K59" s="248">
        <v>53</v>
      </c>
      <c r="L59" s="7" t="s">
        <v>181</v>
      </c>
      <c r="M59" s="7" t="s">
        <v>78</v>
      </c>
      <c r="N59" s="7" t="s">
        <v>78</v>
      </c>
      <c r="O59" s="70" t="s">
        <v>335</v>
      </c>
      <c r="P59" s="49"/>
      <c r="R59" s="70" t="s">
        <v>335</v>
      </c>
      <c r="S59" s="19"/>
      <c r="T59" s="20"/>
    </row>
    <row r="60" spans="11:20" ht="18" customHeight="1" x14ac:dyDescent="0.2">
      <c r="K60" s="248">
        <v>54</v>
      </c>
      <c r="L60" s="7" t="s">
        <v>181</v>
      </c>
      <c r="M60" s="7" t="s">
        <v>78</v>
      </c>
      <c r="N60" s="7" t="s">
        <v>78</v>
      </c>
      <c r="O60" s="21" t="s">
        <v>392</v>
      </c>
      <c r="P60" s="49"/>
      <c r="R60" s="21" t="s">
        <v>392</v>
      </c>
      <c r="S60" s="19"/>
      <c r="T60" s="20"/>
    </row>
    <row r="61" spans="11:20" ht="18" customHeight="1" x14ac:dyDescent="0.2">
      <c r="K61" s="248">
        <v>55</v>
      </c>
      <c r="L61" s="7" t="s">
        <v>181</v>
      </c>
      <c r="M61" s="7" t="s">
        <v>78</v>
      </c>
      <c r="N61" s="7" t="s">
        <v>78</v>
      </c>
      <c r="O61" s="21" t="s">
        <v>391</v>
      </c>
      <c r="P61" s="49"/>
      <c r="R61" s="21" t="s">
        <v>391</v>
      </c>
      <c r="S61" s="19"/>
      <c r="T61" s="20"/>
    </row>
    <row r="62" spans="11:20" ht="18" customHeight="1" x14ac:dyDescent="0.2">
      <c r="K62" s="248">
        <v>56</v>
      </c>
      <c r="L62" s="7" t="s">
        <v>181</v>
      </c>
      <c r="M62" s="7" t="s">
        <v>78</v>
      </c>
      <c r="N62" s="7" t="s">
        <v>78</v>
      </c>
      <c r="O62" s="21" t="s">
        <v>116</v>
      </c>
      <c r="P62" s="49"/>
      <c r="R62" s="21" t="s">
        <v>116</v>
      </c>
      <c r="S62" s="19"/>
      <c r="T62" s="20"/>
    </row>
    <row r="63" spans="11:20" ht="18" customHeight="1" x14ac:dyDescent="0.2">
      <c r="K63" s="248">
        <v>57</v>
      </c>
      <c r="L63" s="7" t="s">
        <v>181</v>
      </c>
      <c r="M63" s="7" t="s">
        <v>78</v>
      </c>
      <c r="N63" s="7" t="s">
        <v>78</v>
      </c>
      <c r="O63" s="21" t="s">
        <v>327</v>
      </c>
      <c r="P63" s="49"/>
      <c r="R63" s="21" t="s">
        <v>327</v>
      </c>
      <c r="S63" s="19"/>
      <c r="T63" s="20"/>
    </row>
    <row r="64" spans="11:20" ht="18" customHeight="1" x14ac:dyDescent="0.2">
      <c r="K64" s="248">
        <v>58</v>
      </c>
      <c r="L64" s="7" t="s">
        <v>181</v>
      </c>
      <c r="M64" s="7" t="s">
        <v>78</v>
      </c>
      <c r="N64" s="7" t="s">
        <v>78</v>
      </c>
      <c r="O64" s="21" t="s">
        <v>117</v>
      </c>
      <c r="P64" s="49"/>
      <c r="R64" s="21" t="s">
        <v>117</v>
      </c>
      <c r="S64" s="19"/>
      <c r="T64" s="20"/>
    </row>
    <row r="65" spans="11:20" ht="18" customHeight="1" x14ac:dyDescent="0.2">
      <c r="K65" s="251" t="s">
        <v>371</v>
      </c>
      <c r="L65" s="7" t="s">
        <v>181</v>
      </c>
      <c r="M65" s="7" t="s">
        <v>78</v>
      </c>
      <c r="N65" s="7" t="s">
        <v>78</v>
      </c>
      <c r="O65" s="101" t="s">
        <v>346</v>
      </c>
      <c r="P65" s="49"/>
      <c r="R65" s="101" t="s">
        <v>346</v>
      </c>
      <c r="S65" s="19"/>
      <c r="T65" s="20"/>
    </row>
    <row r="66" spans="11:20" ht="18" customHeight="1" x14ac:dyDescent="0.2">
      <c r="K66" s="251" t="s">
        <v>372</v>
      </c>
      <c r="L66" s="7" t="s">
        <v>181</v>
      </c>
      <c r="M66" s="7" t="s">
        <v>78</v>
      </c>
      <c r="N66" s="7" t="s">
        <v>78</v>
      </c>
      <c r="O66" s="102" t="s">
        <v>347</v>
      </c>
      <c r="P66" s="49"/>
      <c r="R66" s="102" t="s">
        <v>347</v>
      </c>
      <c r="S66" s="19"/>
      <c r="T66" s="20"/>
    </row>
    <row r="67" spans="11:20" ht="18" customHeight="1" x14ac:dyDescent="0.2">
      <c r="K67" s="248">
        <v>59</v>
      </c>
      <c r="L67" s="7" t="s">
        <v>181</v>
      </c>
      <c r="M67" s="7" t="s">
        <v>78</v>
      </c>
      <c r="N67" s="7" t="s">
        <v>78</v>
      </c>
      <c r="O67" s="7" t="s">
        <v>248</v>
      </c>
      <c r="P67" s="49"/>
      <c r="R67" s="22"/>
      <c r="S67" s="66" t="s">
        <v>295</v>
      </c>
      <c r="T67" s="20"/>
    </row>
    <row r="68" spans="11:20" ht="18" customHeight="1" x14ac:dyDescent="0.2">
      <c r="K68" s="248">
        <v>60</v>
      </c>
      <c r="L68" s="7" t="s">
        <v>181</v>
      </c>
      <c r="M68" s="7" t="s">
        <v>78</v>
      </c>
      <c r="N68" s="7" t="s">
        <v>78</v>
      </c>
      <c r="O68" s="69" t="s">
        <v>448</v>
      </c>
      <c r="P68" s="49"/>
      <c r="R68" s="56"/>
      <c r="S68" s="3" t="s">
        <v>281</v>
      </c>
      <c r="T68" s="18"/>
    </row>
    <row r="69" spans="11:20" ht="18" customHeight="1" x14ac:dyDescent="0.2">
      <c r="K69" s="248">
        <v>61</v>
      </c>
      <c r="L69" s="7" t="s">
        <v>79</v>
      </c>
      <c r="M69" s="7" t="s">
        <v>61</v>
      </c>
      <c r="N69" s="7" t="s">
        <v>65</v>
      </c>
      <c r="O69" s="7" t="s">
        <v>249</v>
      </c>
      <c r="P69" s="49"/>
      <c r="S69" s="67" t="s">
        <v>118</v>
      </c>
      <c r="T69" s="19"/>
    </row>
    <row r="70" spans="11:20" ht="18" customHeight="1" x14ac:dyDescent="0.2">
      <c r="K70" s="248">
        <v>62</v>
      </c>
      <c r="L70" s="7" t="s">
        <v>79</v>
      </c>
      <c r="M70" s="7" t="s">
        <v>61</v>
      </c>
      <c r="N70" s="7" t="s">
        <v>65</v>
      </c>
      <c r="O70" s="7" t="s">
        <v>250</v>
      </c>
      <c r="P70" s="49"/>
      <c r="S70" s="21" t="s">
        <v>119</v>
      </c>
      <c r="T70" s="19"/>
    </row>
    <row r="71" spans="11:20" ht="18" customHeight="1" x14ac:dyDescent="0.2">
      <c r="K71" s="248">
        <v>63</v>
      </c>
      <c r="L71" s="7" t="s">
        <v>79</v>
      </c>
      <c r="M71" s="7" t="s">
        <v>61</v>
      </c>
      <c r="N71" s="7" t="s">
        <v>66</v>
      </c>
      <c r="O71" s="7" t="s">
        <v>251</v>
      </c>
      <c r="P71" s="49"/>
      <c r="S71" s="21" t="s">
        <v>120</v>
      </c>
      <c r="T71" s="19"/>
    </row>
    <row r="72" spans="11:20" ht="18" customHeight="1" x14ac:dyDescent="0.2">
      <c r="K72" s="248">
        <v>64</v>
      </c>
      <c r="L72" s="7" t="s">
        <v>79</v>
      </c>
      <c r="M72" s="7" t="s">
        <v>61</v>
      </c>
      <c r="N72" s="7" t="s">
        <v>66</v>
      </c>
      <c r="O72" s="7" t="s">
        <v>252</v>
      </c>
      <c r="P72" s="49"/>
      <c r="S72" s="21" t="s">
        <v>121</v>
      </c>
      <c r="T72" s="19"/>
    </row>
    <row r="73" spans="11:20" ht="18" customHeight="1" x14ac:dyDescent="0.2">
      <c r="K73" s="248">
        <v>65</v>
      </c>
      <c r="L73" s="7" t="s">
        <v>79</v>
      </c>
      <c r="M73" s="7" t="s">
        <v>61</v>
      </c>
      <c r="N73" s="7" t="s">
        <v>62</v>
      </c>
      <c r="O73" s="7" t="s">
        <v>253</v>
      </c>
      <c r="P73" s="49"/>
      <c r="S73" s="21" t="s">
        <v>122</v>
      </c>
      <c r="T73" s="19"/>
    </row>
    <row r="74" spans="11:20" ht="18" customHeight="1" x14ac:dyDescent="0.2">
      <c r="K74" s="250">
        <v>66</v>
      </c>
      <c r="L74" s="32" t="s">
        <v>79</v>
      </c>
      <c r="M74" s="32" t="s">
        <v>61</v>
      </c>
      <c r="N74" s="32" t="s">
        <v>62</v>
      </c>
      <c r="O74" s="32" t="s">
        <v>254</v>
      </c>
      <c r="P74" s="53"/>
      <c r="S74" s="22" t="s">
        <v>123</v>
      </c>
      <c r="T74" s="19"/>
    </row>
    <row r="75" spans="11:20" x14ac:dyDescent="0.2">
      <c r="K75" s="54">
        <v>100</v>
      </c>
      <c r="L75" s="54" t="s">
        <v>72</v>
      </c>
      <c r="M75" s="54" t="s">
        <v>61</v>
      </c>
      <c r="N75" s="54" t="s">
        <v>320</v>
      </c>
      <c r="O75" s="54" t="s">
        <v>321</v>
      </c>
      <c r="P75" s="54"/>
      <c r="S75" s="56"/>
    </row>
    <row r="76" spans="11:20" x14ac:dyDescent="0.2">
      <c r="K76" s="68">
        <v>101</v>
      </c>
      <c r="L76" s="54" t="s">
        <v>72</v>
      </c>
      <c r="M76" s="54" t="s">
        <v>61</v>
      </c>
      <c r="N76" s="54" t="s">
        <v>320</v>
      </c>
      <c r="O76" s="68" t="s">
        <v>322</v>
      </c>
      <c r="P76" s="54"/>
      <c r="S76" s="56"/>
    </row>
    <row r="77" spans="11:20" x14ac:dyDescent="0.2">
      <c r="K77" s="68">
        <v>105</v>
      </c>
      <c r="L77" s="54" t="s">
        <v>72</v>
      </c>
      <c r="M77" s="54" t="s">
        <v>61</v>
      </c>
      <c r="N77" s="68" t="s">
        <v>51</v>
      </c>
      <c r="O77" s="68" t="s">
        <v>446</v>
      </c>
      <c r="P77" s="54"/>
      <c r="S77" s="56"/>
    </row>
    <row r="78" spans="11:20" x14ac:dyDescent="0.2">
      <c r="K78" s="68">
        <v>103</v>
      </c>
      <c r="L78" s="54" t="s">
        <v>72</v>
      </c>
      <c r="M78" s="54" t="s">
        <v>61</v>
      </c>
      <c r="N78" s="68" t="s">
        <v>53</v>
      </c>
      <c r="O78" s="68" t="s">
        <v>447</v>
      </c>
      <c r="P78" s="54"/>
      <c r="S78" s="56"/>
    </row>
    <row r="79" spans="11:20" x14ac:dyDescent="0.2">
      <c r="K79" s="68"/>
      <c r="L79" s="54"/>
      <c r="M79" s="54"/>
      <c r="N79" s="68"/>
      <c r="O79" s="68"/>
      <c r="P79" s="54"/>
      <c r="S79" s="56"/>
    </row>
    <row r="80" spans="11:20" x14ac:dyDescent="0.2">
      <c r="K80" s="68"/>
      <c r="L80" s="68"/>
      <c r="M80" s="54"/>
      <c r="N80" s="68"/>
      <c r="O80" s="68"/>
      <c r="P80" s="54"/>
      <c r="S80" s="56"/>
    </row>
    <row r="81" spans="11:19" x14ac:dyDescent="0.2">
      <c r="K81" s="68"/>
      <c r="L81" s="68"/>
      <c r="M81" s="54"/>
      <c r="N81" s="68"/>
      <c r="O81" s="68"/>
      <c r="P81" s="54"/>
      <c r="S81" s="56"/>
    </row>
    <row r="82" spans="11:19" x14ac:dyDescent="0.2">
      <c r="K82" s="68"/>
      <c r="L82" s="68"/>
      <c r="M82" s="54"/>
      <c r="N82" s="68"/>
      <c r="O82" s="68"/>
      <c r="P82" s="54"/>
      <c r="S82" s="56"/>
    </row>
    <row r="83" spans="11:19" x14ac:dyDescent="0.2">
      <c r="K83" s="68"/>
      <c r="L83" s="68"/>
      <c r="M83" s="54"/>
      <c r="N83" s="68"/>
      <c r="O83" s="68"/>
      <c r="P83" s="54"/>
      <c r="S83" s="56"/>
    </row>
    <row r="84" spans="11:19" x14ac:dyDescent="0.2">
      <c r="K84" s="68"/>
      <c r="L84" s="68"/>
      <c r="M84" s="68"/>
      <c r="N84" s="68"/>
      <c r="O84" s="68"/>
      <c r="P84" s="68"/>
      <c r="S84" s="56"/>
    </row>
    <row r="85" spans="11:19" x14ac:dyDescent="0.2">
      <c r="K85" s="68"/>
      <c r="L85" s="68"/>
      <c r="M85" s="68"/>
      <c r="N85" s="68"/>
      <c r="O85" s="68"/>
      <c r="P85" s="68"/>
      <c r="S85" s="56"/>
    </row>
    <row r="86" spans="11:19" x14ac:dyDescent="0.2">
      <c r="K86" s="68"/>
      <c r="L86" s="68"/>
      <c r="M86" s="68"/>
      <c r="N86" s="68"/>
      <c r="O86" s="68"/>
      <c r="P86" s="68"/>
      <c r="S86" s="56"/>
    </row>
    <row r="87" spans="11:19" x14ac:dyDescent="0.2">
      <c r="K87" s="68"/>
      <c r="L87" s="68"/>
      <c r="M87" s="68"/>
      <c r="N87" s="68"/>
      <c r="O87" s="68"/>
      <c r="P87" s="68"/>
      <c r="S87" s="56"/>
    </row>
    <row r="88" spans="11:19" x14ac:dyDescent="0.2">
      <c r="K88" s="23"/>
      <c r="L88" s="23"/>
      <c r="M88" s="23" t="s">
        <v>208</v>
      </c>
      <c r="N88" s="23"/>
      <c r="O88" s="23"/>
      <c r="P88" s="24"/>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